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人员名单" sheetId="1" r:id="rId1"/>
  </sheets>
  <definedNames>
    <definedName name="_xlnm.Print_Titles" localSheetId="0">'人员名单'!$2:$2</definedName>
  </definedNames>
  <calcPr fullCalcOnLoad="1"/>
</workbook>
</file>

<file path=xl/sharedStrings.xml><?xml version="1.0" encoding="utf-8"?>
<sst xmlns="http://schemas.openxmlformats.org/spreadsheetml/2006/main" count="115" uniqueCount="68">
  <si>
    <t>岗位名称</t>
  </si>
  <si>
    <t>姓名</t>
  </si>
  <si>
    <t>护理</t>
  </si>
  <si>
    <t>儿保医生</t>
  </si>
  <si>
    <t>公共卫生科医生</t>
  </si>
  <si>
    <t>检验技师</t>
  </si>
  <si>
    <t>药剂师</t>
  </si>
  <si>
    <t>B超医生</t>
  </si>
  <si>
    <t>口腔科医生</t>
  </si>
  <si>
    <t>全科医生</t>
  </si>
  <si>
    <t>儿科医生</t>
  </si>
  <si>
    <t>孔妙</t>
  </si>
  <si>
    <t>孙艳</t>
  </si>
  <si>
    <t>杨春蝶</t>
  </si>
  <si>
    <t>骆步青</t>
  </si>
  <si>
    <t>徐卫兰</t>
  </si>
  <si>
    <t>杨怡</t>
  </si>
  <si>
    <t>吴倩彧</t>
  </si>
  <si>
    <t>施慧伦</t>
  </si>
  <si>
    <t>朱淑敏</t>
  </si>
  <si>
    <t>放射医生</t>
  </si>
  <si>
    <t>刘琼瑶</t>
  </si>
  <si>
    <t>杨方雨</t>
  </si>
  <si>
    <t>黄静静</t>
  </si>
  <si>
    <t>齐海贺</t>
  </si>
  <si>
    <t>信息管理</t>
  </si>
  <si>
    <t>宋佳希</t>
  </si>
  <si>
    <t>妇产科医生</t>
  </si>
  <si>
    <t>蔡偲</t>
  </si>
  <si>
    <t>左盛康</t>
  </si>
  <si>
    <t>崔瑞娜</t>
  </si>
  <si>
    <t>蔡丽文</t>
  </si>
  <si>
    <t>秦铖璠</t>
  </si>
  <si>
    <t>蒋泽龙</t>
  </si>
  <si>
    <t>苏卓豪</t>
  </si>
  <si>
    <t>招聘单位</t>
  </si>
  <si>
    <t>白杨街道社区卫生服务中心</t>
  </si>
  <si>
    <t>义蓬街道社区卫生服务中心</t>
  </si>
  <si>
    <t>下沙街道社区卫生服务中心</t>
  </si>
  <si>
    <t>10937150050</t>
  </si>
  <si>
    <t>10937150237</t>
  </si>
  <si>
    <t>10937150225</t>
  </si>
  <si>
    <t>10937150226</t>
  </si>
  <si>
    <t>10937150373</t>
  </si>
  <si>
    <t>10937150087</t>
  </si>
  <si>
    <t>10937150190</t>
  </si>
  <si>
    <t>10937150100</t>
  </si>
  <si>
    <t>10937150233</t>
  </si>
  <si>
    <t>10937150361</t>
  </si>
  <si>
    <t>10937150312</t>
  </si>
  <si>
    <t>10937150063</t>
  </si>
  <si>
    <t>10937150360</t>
  </si>
  <si>
    <t>10937150253</t>
  </si>
  <si>
    <t>10937150395</t>
  </si>
  <si>
    <t>10937150341</t>
  </si>
  <si>
    <t>10937150212</t>
  </si>
  <si>
    <t>10937150157</t>
  </si>
  <si>
    <t>10937150243</t>
  </si>
  <si>
    <t>10937150366</t>
  </si>
  <si>
    <t>10937150206</t>
  </si>
  <si>
    <t>准考证号码</t>
  </si>
  <si>
    <t>岗位序号</t>
  </si>
  <si>
    <t>笔试成绩</t>
  </si>
  <si>
    <t>面试成绩</t>
  </si>
  <si>
    <t>总成绩</t>
  </si>
  <si>
    <t>入围体检</t>
  </si>
  <si>
    <t>入围体检</t>
  </si>
  <si>
    <t xml:space="preserve">2019年下半年钱塘新区卫生系统事业单位公开招聘入围体检人员名单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</si>
</sst>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47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theme="1"/>
      <name val="Arial"/>
      <family val="2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42" fillId="0" borderId="0" xfId="0" applyNumberFormat="1" applyFont="1" applyFill="1" applyBorder="1" applyAlignment="1">
      <alignment wrapText="1"/>
    </xf>
    <xf numFmtId="0" fontId="43" fillId="0" borderId="10" xfId="0" applyNumberFormat="1" applyFont="1" applyFill="1" applyBorder="1" applyAlignment="1">
      <alignment/>
    </xf>
    <xf numFmtId="0" fontId="43" fillId="0" borderId="10" xfId="60" applyNumberFormat="1" applyFont="1" applyFill="1" applyBorder="1" applyAlignment="1">
      <alignment/>
    </xf>
    <xf numFmtId="0" fontId="43" fillId="0" borderId="10" xfId="60" applyNumberFormat="1" applyFont="1" applyFill="1" applyBorder="1" applyAlignment="1">
      <alignment horizontal="center"/>
    </xf>
    <xf numFmtId="0" fontId="44" fillId="0" borderId="10" xfId="64" applyFont="1" applyFill="1" applyBorder="1" applyAlignment="1">
      <alignment horizontal="center"/>
      <protection/>
    </xf>
    <xf numFmtId="0" fontId="43" fillId="0" borderId="10" xfId="58" applyNumberFormat="1" applyFont="1" applyFill="1" applyBorder="1" applyAlignment="1">
      <alignment/>
    </xf>
    <xf numFmtId="0" fontId="43" fillId="0" borderId="10" xfId="58" applyNumberFormat="1" applyFont="1" applyFill="1" applyBorder="1" applyAlignment="1">
      <alignment horizontal="center"/>
    </xf>
    <xf numFmtId="0" fontId="43" fillId="0" borderId="10" xfId="56" applyNumberFormat="1" applyFont="1" applyFill="1" applyBorder="1" applyAlignment="1">
      <alignment/>
    </xf>
    <xf numFmtId="0" fontId="43" fillId="0" borderId="10" xfId="56" applyNumberFormat="1" applyFont="1" applyFill="1" applyBorder="1" applyAlignment="1">
      <alignment horizontal="center"/>
    </xf>
    <xf numFmtId="0" fontId="43" fillId="0" borderId="10" xfId="0" applyNumberFormat="1" applyFont="1" applyFill="1" applyBorder="1" applyAlignment="1">
      <alignment horizontal="center"/>
    </xf>
    <xf numFmtId="0" fontId="43" fillId="0" borderId="0" xfId="0" applyNumberFormat="1" applyFont="1" applyFill="1" applyBorder="1" applyAlignment="1">
      <alignment horizontal="center"/>
    </xf>
    <xf numFmtId="0" fontId="43" fillId="0" borderId="0" xfId="0" applyNumberFormat="1" applyFont="1" applyFill="1" applyBorder="1" applyAlignment="1">
      <alignment/>
    </xf>
    <xf numFmtId="0" fontId="44" fillId="0" borderId="0" xfId="0" applyNumberFormat="1" applyFont="1" applyFill="1" applyBorder="1" applyAlignment="1">
      <alignment/>
    </xf>
    <xf numFmtId="0" fontId="45" fillId="0" borderId="10" xfId="0" applyNumberFormat="1" applyFont="1" applyFill="1" applyBorder="1" applyAlignment="1">
      <alignment horizontal="center" wrapText="1"/>
    </xf>
    <xf numFmtId="0" fontId="44" fillId="0" borderId="10" xfId="63" applyNumberFormat="1" applyFont="1" applyFill="1" applyBorder="1" applyAlignment="1">
      <alignment/>
      <protection/>
    </xf>
    <xf numFmtId="0" fontId="45" fillId="0" borderId="10" xfId="0" applyNumberFormat="1" applyFont="1" applyFill="1" applyBorder="1" applyAlignment="1">
      <alignment horizontal="center" wrapText="1"/>
    </xf>
    <xf numFmtId="0" fontId="44" fillId="0" borderId="10" xfId="64" applyFont="1" applyFill="1" applyBorder="1" applyAlignment="1">
      <alignment horizontal="center"/>
      <protection/>
    </xf>
    <xf numFmtId="176" fontId="44" fillId="0" borderId="0" xfId="0" applyNumberFormat="1" applyFont="1" applyFill="1" applyBorder="1" applyAlignment="1">
      <alignment/>
    </xf>
    <xf numFmtId="176" fontId="45" fillId="0" borderId="10" xfId="0" applyNumberFormat="1" applyFont="1" applyFill="1" applyBorder="1" applyAlignment="1">
      <alignment horizontal="center" wrapText="1"/>
    </xf>
    <xf numFmtId="176" fontId="44" fillId="0" borderId="10" xfId="64" applyNumberFormat="1" applyFont="1" applyFill="1" applyBorder="1" applyAlignment="1">
      <alignment horizontal="center"/>
      <protection/>
    </xf>
    <xf numFmtId="0" fontId="46" fillId="0" borderId="11" xfId="0" applyNumberFormat="1" applyFont="1" applyFill="1" applyBorder="1" applyAlignment="1">
      <alignment horizontal="center" wrapText="1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3" xfId="49"/>
    <cellStyle name="常规 3 2" xfId="50"/>
    <cellStyle name="常规 3 3" xfId="51"/>
    <cellStyle name="常规 3 4" xfId="52"/>
    <cellStyle name="常规 3 5" xfId="53"/>
    <cellStyle name="常规 3 6" xfId="54"/>
    <cellStyle name="常规 3 7" xfId="55"/>
    <cellStyle name="常规 4" xfId="56"/>
    <cellStyle name="常规 4 2" xfId="57"/>
    <cellStyle name="常规 5" xfId="58"/>
    <cellStyle name="常规 5 2" xfId="59"/>
    <cellStyle name="常规 6" xfId="60"/>
    <cellStyle name="常规 6 2" xfId="61"/>
    <cellStyle name="常规 6 3" xfId="62"/>
    <cellStyle name="常规 7" xfId="63"/>
    <cellStyle name="常规 8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16" sqref="M16"/>
    </sheetView>
  </sheetViews>
  <sheetFormatPr defaultColWidth="9.140625" defaultRowHeight="18.75" customHeight="1"/>
  <cols>
    <col min="1" max="1" width="23.00390625" style="12" customWidth="1"/>
    <col min="2" max="2" width="14.28125" style="12" customWidth="1"/>
    <col min="3" max="3" width="5.421875" style="11" customWidth="1"/>
    <col min="4" max="4" width="7.7109375" style="12" customWidth="1"/>
    <col min="5" max="5" width="12.57421875" style="13" customWidth="1"/>
    <col min="6" max="7" width="8.7109375" style="13" customWidth="1"/>
    <col min="8" max="8" width="7.57421875" style="18" customWidth="1"/>
    <col min="9" max="9" width="9.140625" style="13" customWidth="1"/>
  </cols>
  <sheetData>
    <row r="1" spans="1:9" ht="52.5" customHeight="1">
      <c r="A1" s="21" t="s">
        <v>67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26.25" customHeight="1">
      <c r="A2" s="14" t="s">
        <v>35</v>
      </c>
      <c r="B2" s="14" t="s">
        <v>0</v>
      </c>
      <c r="C2" s="14" t="s">
        <v>61</v>
      </c>
      <c r="D2" s="16" t="s">
        <v>1</v>
      </c>
      <c r="E2" s="14" t="s">
        <v>60</v>
      </c>
      <c r="F2" s="16" t="s">
        <v>63</v>
      </c>
      <c r="G2" s="16" t="s">
        <v>62</v>
      </c>
      <c r="H2" s="19" t="s">
        <v>64</v>
      </c>
      <c r="I2" s="16" t="s">
        <v>65</v>
      </c>
    </row>
    <row r="3" spans="1:9" ht="21" customHeight="1">
      <c r="A3" s="2" t="s">
        <v>37</v>
      </c>
      <c r="B3" s="3" t="s">
        <v>20</v>
      </c>
      <c r="C3" s="4">
        <v>3</v>
      </c>
      <c r="D3" s="3" t="s">
        <v>34</v>
      </c>
      <c r="E3" s="15" t="s">
        <v>51</v>
      </c>
      <c r="F3" s="5">
        <v>78.5</v>
      </c>
      <c r="G3" s="5">
        <v>60.5</v>
      </c>
      <c r="H3" s="20">
        <f>(F3*50%+G3*50%)</f>
        <v>69.5</v>
      </c>
      <c r="I3" s="17" t="s">
        <v>66</v>
      </c>
    </row>
    <row r="4" spans="1:9" ht="21" customHeight="1">
      <c r="A4" s="2" t="s">
        <v>37</v>
      </c>
      <c r="B4" s="3" t="s">
        <v>4</v>
      </c>
      <c r="C4" s="7">
        <v>4</v>
      </c>
      <c r="D4" s="3" t="s">
        <v>33</v>
      </c>
      <c r="E4" s="15" t="s">
        <v>43</v>
      </c>
      <c r="F4" s="5">
        <v>84.3</v>
      </c>
      <c r="G4" s="5">
        <v>69.5</v>
      </c>
      <c r="H4" s="20">
        <f>(F4*50%+G4*50%)</f>
        <v>76.9</v>
      </c>
      <c r="I4" s="17" t="s">
        <v>66</v>
      </c>
    </row>
    <row r="5" spans="1:9" ht="21" customHeight="1">
      <c r="A5" s="2" t="s">
        <v>37</v>
      </c>
      <c r="B5" s="6" t="s">
        <v>2</v>
      </c>
      <c r="C5" s="7">
        <v>5</v>
      </c>
      <c r="D5" s="6" t="s">
        <v>31</v>
      </c>
      <c r="E5" s="15" t="s">
        <v>39</v>
      </c>
      <c r="F5" s="5">
        <v>86.6</v>
      </c>
      <c r="G5" s="5">
        <v>73.5</v>
      </c>
      <c r="H5" s="20">
        <f aca="true" t="shared" si="0" ref="H5:H23">(F5*50%+G5*50%)</f>
        <v>80.05</v>
      </c>
      <c r="I5" s="17" t="s">
        <v>66</v>
      </c>
    </row>
    <row r="6" spans="1:9" ht="21" customHeight="1">
      <c r="A6" s="2" t="s">
        <v>37</v>
      </c>
      <c r="B6" s="3" t="s">
        <v>7</v>
      </c>
      <c r="C6" s="4">
        <v>7</v>
      </c>
      <c r="D6" s="3" t="s">
        <v>32</v>
      </c>
      <c r="E6" s="15" t="s">
        <v>48</v>
      </c>
      <c r="F6" s="5">
        <v>87.5</v>
      </c>
      <c r="G6" s="5">
        <v>68.5</v>
      </c>
      <c r="H6" s="20">
        <f t="shared" si="0"/>
        <v>78</v>
      </c>
      <c r="I6" s="17" t="s">
        <v>66</v>
      </c>
    </row>
    <row r="7" spans="1:9" ht="21" customHeight="1">
      <c r="A7" s="2" t="s">
        <v>38</v>
      </c>
      <c r="B7" s="8" t="s">
        <v>9</v>
      </c>
      <c r="C7" s="9">
        <v>12</v>
      </c>
      <c r="D7" s="8" t="s">
        <v>23</v>
      </c>
      <c r="E7" s="15" t="s">
        <v>42</v>
      </c>
      <c r="F7" s="5">
        <v>81.9</v>
      </c>
      <c r="G7" s="5">
        <v>68</v>
      </c>
      <c r="H7" s="20">
        <f t="shared" si="0"/>
        <v>74.95</v>
      </c>
      <c r="I7" s="17" t="s">
        <v>66</v>
      </c>
    </row>
    <row r="8" spans="1:9" ht="21" customHeight="1">
      <c r="A8" s="2" t="s">
        <v>38</v>
      </c>
      <c r="B8" s="8" t="s">
        <v>9</v>
      </c>
      <c r="C8" s="9">
        <v>12</v>
      </c>
      <c r="D8" s="8" t="s">
        <v>30</v>
      </c>
      <c r="E8" s="15" t="s">
        <v>41</v>
      </c>
      <c r="F8" s="5">
        <v>74.1</v>
      </c>
      <c r="G8" s="5">
        <v>66</v>
      </c>
      <c r="H8" s="20">
        <f t="shared" si="0"/>
        <v>70.05</v>
      </c>
      <c r="I8" s="17" t="s">
        <v>66</v>
      </c>
    </row>
    <row r="9" spans="1:9" ht="21" customHeight="1">
      <c r="A9" s="2" t="s">
        <v>38</v>
      </c>
      <c r="B9" s="8" t="s">
        <v>10</v>
      </c>
      <c r="C9" s="9">
        <v>13</v>
      </c>
      <c r="D9" s="8" t="s">
        <v>24</v>
      </c>
      <c r="E9" s="15" t="s">
        <v>47</v>
      </c>
      <c r="F9" s="5">
        <v>79.1</v>
      </c>
      <c r="G9" s="5">
        <v>71.5</v>
      </c>
      <c r="H9" s="20">
        <f t="shared" si="0"/>
        <v>75.3</v>
      </c>
      <c r="I9" s="17" t="s">
        <v>66</v>
      </c>
    </row>
    <row r="10" spans="1:9" ht="21" customHeight="1">
      <c r="A10" s="2" t="s">
        <v>38</v>
      </c>
      <c r="B10" s="8" t="s">
        <v>27</v>
      </c>
      <c r="C10" s="9">
        <v>14</v>
      </c>
      <c r="D10" s="8" t="s">
        <v>28</v>
      </c>
      <c r="E10" s="15" t="s">
        <v>40</v>
      </c>
      <c r="F10" s="5">
        <v>88.8</v>
      </c>
      <c r="G10" s="5">
        <v>61</v>
      </c>
      <c r="H10" s="20">
        <f t="shared" si="0"/>
        <v>74.9</v>
      </c>
      <c r="I10" s="17" t="s">
        <v>66</v>
      </c>
    </row>
    <row r="11" spans="1:9" ht="21" customHeight="1">
      <c r="A11" s="2" t="s">
        <v>38</v>
      </c>
      <c r="B11" s="8" t="s">
        <v>25</v>
      </c>
      <c r="C11" s="9">
        <v>15</v>
      </c>
      <c r="D11" s="8" t="s">
        <v>29</v>
      </c>
      <c r="E11" s="15" t="s">
        <v>59</v>
      </c>
      <c r="F11" s="5">
        <v>88.9</v>
      </c>
      <c r="G11" s="5">
        <v>61</v>
      </c>
      <c r="H11" s="20">
        <f>(F11*50%+G11*50%)</f>
        <v>74.95</v>
      </c>
      <c r="I11" s="17" t="s">
        <v>66</v>
      </c>
    </row>
    <row r="12" spans="1:9" ht="21" customHeight="1">
      <c r="A12" s="2" t="s">
        <v>38</v>
      </c>
      <c r="B12" s="8" t="s">
        <v>2</v>
      </c>
      <c r="C12" s="9">
        <v>16</v>
      </c>
      <c r="D12" s="8" t="s">
        <v>26</v>
      </c>
      <c r="E12" s="15" t="s">
        <v>50</v>
      </c>
      <c r="F12" s="5">
        <v>84.7</v>
      </c>
      <c r="G12" s="5">
        <v>83.5</v>
      </c>
      <c r="H12" s="20">
        <f t="shared" si="0"/>
        <v>84.1</v>
      </c>
      <c r="I12" s="17" t="s">
        <v>66</v>
      </c>
    </row>
    <row r="13" spans="1:9" ht="21" customHeight="1">
      <c r="A13" s="2" t="s">
        <v>36</v>
      </c>
      <c r="B13" s="2" t="s">
        <v>9</v>
      </c>
      <c r="C13" s="10">
        <v>17</v>
      </c>
      <c r="D13" s="2" t="s">
        <v>16</v>
      </c>
      <c r="E13" s="15" t="s">
        <v>57</v>
      </c>
      <c r="F13" s="5">
        <v>88.4</v>
      </c>
      <c r="G13" s="5">
        <v>65</v>
      </c>
      <c r="H13" s="20">
        <f t="shared" si="0"/>
        <v>76.7</v>
      </c>
      <c r="I13" s="17" t="s">
        <v>66</v>
      </c>
    </row>
    <row r="14" spans="1:9" ht="21" customHeight="1">
      <c r="A14" s="2" t="s">
        <v>36</v>
      </c>
      <c r="B14" s="2" t="s">
        <v>3</v>
      </c>
      <c r="C14" s="10">
        <v>19</v>
      </c>
      <c r="D14" s="2" t="s">
        <v>12</v>
      </c>
      <c r="E14" s="15" t="s">
        <v>52</v>
      </c>
      <c r="F14" s="5">
        <v>88.2</v>
      </c>
      <c r="G14" s="5">
        <v>71.5</v>
      </c>
      <c r="H14" s="20">
        <f t="shared" si="0"/>
        <v>79.85</v>
      </c>
      <c r="I14" s="17" t="s">
        <v>66</v>
      </c>
    </row>
    <row r="15" spans="1:9" ht="21" customHeight="1">
      <c r="A15" s="2" t="s">
        <v>36</v>
      </c>
      <c r="B15" s="2" t="s">
        <v>4</v>
      </c>
      <c r="C15" s="10">
        <v>20</v>
      </c>
      <c r="D15" s="2" t="s">
        <v>17</v>
      </c>
      <c r="E15" s="15" t="s">
        <v>53</v>
      </c>
      <c r="F15" s="5">
        <v>84</v>
      </c>
      <c r="G15" s="5">
        <v>65.5</v>
      </c>
      <c r="H15" s="20">
        <f t="shared" si="0"/>
        <v>74.75</v>
      </c>
      <c r="I15" s="17" t="s">
        <v>66</v>
      </c>
    </row>
    <row r="16" spans="1:9" ht="21" customHeight="1">
      <c r="A16" s="2" t="s">
        <v>36</v>
      </c>
      <c r="B16" s="2" t="s">
        <v>8</v>
      </c>
      <c r="C16" s="10">
        <v>22</v>
      </c>
      <c r="D16" s="2" t="s">
        <v>13</v>
      </c>
      <c r="E16" s="15" t="s">
        <v>55</v>
      </c>
      <c r="F16" s="5">
        <v>85.4</v>
      </c>
      <c r="G16" s="5">
        <v>75</v>
      </c>
      <c r="H16" s="20">
        <f t="shared" si="0"/>
        <v>80.2</v>
      </c>
      <c r="I16" s="17" t="s">
        <v>66</v>
      </c>
    </row>
    <row r="17" spans="1:9" ht="21" customHeight="1">
      <c r="A17" s="2" t="s">
        <v>36</v>
      </c>
      <c r="B17" s="2" t="s">
        <v>7</v>
      </c>
      <c r="C17" s="10">
        <v>24</v>
      </c>
      <c r="D17" s="2" t="s">
        <v>19</v>
      </c>
      <c r="E17" s="15" t="s">
        <v>58</v>
      </c>
      <c r="F17" s="5">
        <v>80.4</v>
      </c>
      <c r="G17" s="5">
        <v>84.5</v>
      </c>
      <c r="H17" s="20">
        <f t="shared" si="0"/>
        <v>82.45</v>
      </c>
      <c r="I17" s="17" t="s">
        <v>66</v>
      </c>
    </row>
    <row r="18" spans="1:9" ht="21" customHeight="1">
      <c r="A18" s="2" t="s">
        <v>36</v>
      </c>
      <c r="B18" s="2" t="s">
        <v>2</v>
      </c>
      <c r="C18" s="10">
        <v>27</v>
      </c>
      <c r="D18" s="2" t="s">
        <v>14</v>
      </c>
      <c r="E18" s="15" t="s">
        <v>46</v>
      </c>
      <c r="F18" s="5">
        <v>90.6</v>
      </c>
      <c r="G18" s="5">
        <v>81.5</v>
      </c>
      <c r="H18" s="20">
        <f>(F18*50%+G18*50%)</f>
        <v>86.05</v>
      </c>
      <c r="I18" s="17" t="s">
        <v>66</v>
      </c>
    </row>
    <row r="19" spans="1:9" ht="21" customHeight="1">
      <c r="A19" s="2" t="s">
        <v>36</v>
      </c>
      <c r="B19" s="2" t="s">
        <v>2</v>
      </c>
      <c r="C19" s="10">
        <v>27</v>
      </c>
      <c r="D19" s="2" t="s">
        <v>21</v>
      </c>
      <c r="E19" s="15" t="s">
        <v>45</v>
      </c>
      <c r="F19" s="5">
        <v>88.8</v>
      </c>
      <c r="G19" s="5">
        <v>80</v>
      </c>
      <c r="H19" s="20">
        <f>(F19*50%+G19*50%)</f>
        <v>84.4</v>
      </c>
      <c r="I19" s="17" t="s">
        <v>66</v>
      </c>
    </row>
    <row r="20" spans="1:9" ht="21" customHeight="1">
      <c r="A20" s="2" t="s">
        <v>36</v>
      </c>
      <c r="B20" s="2" t="s">
        <v>2</v>
      </c>
      <c r="C20" s="10">
        <v>27</v>
      </c>
      <c r="D20" s="2" t="s">
        <v>22</v>
      </c>
      <c r="E20" s="15" t="s">
        <v>56</v>
      </c>
      <c r="F20" s="5">
        <v>84.4</v>
      </c>
      <c r="G20" s="5">
        <v>82.5</v>
      </c>
      <c r="H20" s="20">
        <f>(F20*50%+G20*50%)</f>
        <v>83.45</v>
      </c>
      <c r="I20" s="17" t="s">
        <v>66</v>
      </c>
    </row>
    <row r="21" spans="1:9" ht="21" customHeight="1">
      <c r="A21" s="2" t="s">
        <v>36</v>
      </c>
      <c r="B21" s="2" t="s">
        <v>2</v>
      </c>
      <c r="C21" s="10">
        <v>27</v>
      </c>
      <c r="D21" s="2" t="s">
        <v>11</v>
      </c>
      <c r="E21" s="15" t="s">
        <v>44</v>
      </c>
      <c r="F21" s="5">
        <v>88.2</v>
      </c>
      <c r="G21" s="5">
        <v>76.5</v>
      </c>
      <c r="H21" s="20">
        <f>(F21*50%+G21*50%)</f>
        <v>82.35</v>
      </c>
      <c r="I21" s="17" t="s">
        <v>66</v>
      </c>
    </row>
    <row r="22" spans="1:9" ht="21" customHeight="1">
      <c r="A22" s="2" t="s">
        <v>36</v>
      </c>
      <c r="B22" s="2" t="s">
        <v>6</v>
      </c>
      <c r="C22" s="10">
        <v>28</v>
      </c>
      <c r="D22" s="2" t="s">
        <v>18</v>
      </c>
      <c r="E22" s="15" t="s">
        <v>49</v>
      </c>
      <c r="F22" s="5">
        <v>89.2</v>
      </c>
      <c r="G22" s="5">
        <v>76</v>
      </c>
      <c r="H22" s="20">
        <f>(F22*50%+G22*50%)</f>
        <v>82.6</v>
      </c>
      <c r="I22" s="17" t="s">
        <v>66</v>
      </c>
    </row>
    <row r="23" spans="1:9" ht="21" customHeight="1">
      <c r="A23" s="2" t="s">
        <v>36</v>
      </c>
      <c r="B23" s="2" t="s">
        <v>5</v>
      </c>
      <c r="C23" s="10">
        <v>29</v>
      </c>
      <c r="D23" s="2" t="s">
        <v>15</v>
      </c>
      <c r="E23" s="15" t="s">
        <v>54</v>
      </c>
      <c r="F23" s="5">
        <v>79.6</v>
      </c>
      <c r="G23" s="5">
        <v>70</v>
      </c>
      <c r="H23" s="20">
        <f t="shared" si="0"/>
        <v>74.8</v>
      </c>
      <c r="I23" s="17" t="s">
        <v>66</v>
      </c>
    </row>
  </sheetData>
  <sheetProtection/>
  <mergeCells count="1">
    <mergeCell ref="A1:I1"/>
  </mergeCells>
  <printOptions/>
  <pageMargins left="0.5511811023622047" right="0" top="0.984251968503937" bottom="0.984251968503937" header="0.5118110236220472" footer="0.5118110236220472"/>
  <pageSetup fitToHeight="0" fitToWidth="0" horizontalDpi="300" verticalDpi="300" orientation="portrait" pageOrder="overThenDown" paperSize="9" r:id="rId1"/>
  <headerFooter alignWithMargins="0">
    <oddFooter>&amp;C&amp;"宋体,常规"第&amp;"Arial,常规"&amp;P&amp;"宋体,常规"页，共&amp;"Arial,常规"&amp;N&amp;"宋体,常规"页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2020-01-13T05:57:23Z</cp:lastPrinted>
  <dcterms:created xsi:type="dcterms:W3CDTF">2020-01-01T08:32:48Z</dcterms:created>
  <dcterms:modified xsi:type="dcterms:W3CDTF">2020-01-13T07:21:26Z</dcterms:modified>
  <cp:category/>
  <cp:version/>
  <cp:contentType/>
  <cp:contentStatus/>
</cp:coreProperties>
</file>