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9315"/>
  </bookViews>
  <sheets>
    <sheet name="1" sheetId="12" r:id="rId1"/>
  </sheets>
  <externalReferences>
    <externalReference r:id="rId2"/>
  </externalReferences>
  <definedNames>
    <definedName name="_xlnm._FilterDatabase" localSheetId="0" hidden="1">'1'!$A$1:$H$50</definedName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C50" i="12"/>
  <c r="C49"/>
  <c r="C48"/>
  <c r="C47"/>
  <c r="C46"/>
  <c r="C45"/>
  <c r="C44"/>
  <c r="C42"/>
  <c r="C40"/>
  <c r="C39"/>
  <c r="C38"/>
  <c r="C37"/>
  <c r="C36"/>
  <c r="C35"/>
  <c r="C34"/>
  <c r="C33"/>
  <c r="C32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C8"/>
  <c r="C7"/>
  <c r="C6"/>
  <c r="C5"/>
  <c r="C4"/>
  <c r="C3"/>
</calcChain>
</file>

<file path=xl/sharedStrings.xml><?xml version="1.0" encoding="utf-8"?>
<sst xmlns="http://schemas.openxmlformats.org/spreadsheetml/2006/main" count="252" uniqueCount="148">
  <si>
    <t>序号</t>
  </si>
  <si>
    <t>姓名</t>
  </si>
  <si>
    <t>性别</t>
  </si>
  <si>
    <t>准考证号</t>
  </si>
  <si>
    <t>报考单位</t>
  </si>
  <si>
    <t>报考职位</t>
  </si>
  <si>
    <t>体检结果</t>
  </si>
  <si>
    <t>张世英</t>
  </si>
  <si>
    <t>02201144822</t>
  </si>
  <si>
    <t>象山县人民法院</t>
  </si>
  <si>
    <t>法官助理（1）</t>
  </si>
  <si>
    <t>合格</t>
  </si>
  <si>
    <t>俞方超</t>
  </si>
  <si>
    <t>02201141512</t>
  </si>
  <si>
    <t>潘昶燊</t>
  </si>
  <si>
    <t>02201144711</t>
  </si>
  <si>
    <t>欧素素</t>
  </si>
  <si>
    <t>02201141816</t>
  </si>
  <si>
    <t>法官助理（2）</t>
  </si>
  <si>
    <t>甘方灵</t>
  </si>
  <si>
    <t>02201144927</t>
  </si>
  <si>
    <t>胡苗苗</t>
  </si>
  <si>
    <t>02201142624</t>
  </si>
  <si>
    <t>谢昕霖</t>
  </si>
  <si>
    <t>02201143616</t>
  </si>
  <si>
    <t>法官助理（3）</t>
  </si>
  <si>
    <t>王博</t>
  </si>
  <si>
    <t>男</t>
  </si>
  <si>
    <t>02201140826</t>
  </si>
  <si>
    <t>金敏</t>
  </si>
  <si>
    <t>02201140426</t>
  </si>
  <si>
    <t>法官助理（4）</t>
  </si>
  <si>
    <t>李东阁</t>
  </si>
  <si>
    <t>02201143228</t>
  </si>
  <si>
    <t>徐泽翔</t>
  </si>
  <si>
    <t>02201143816</t>
  </si>
  <si>
    <t>法警</t>
  </si>
  <si>
    <t>冯航飞</t>
  </si>
  <si>
    <t>02201142521</t>
  </si>
  <si>
    <t>象山县人民检察院</t>
  </si>
  <si>
    <t>检察官助理（1）</t>
  </si>
  <si>
    <t>夏秋虹</t>
  </si>
  <si>
    <t>02201140510</t>
  </si>
  <si>
    <t>张瑶</t>
  </si>
  <si>
    <t>02201144909</t>
  </si>
  <si>
    <t>检察官助理（2）</t>
  </si>
  <si>
    <t>王伟</t>
  </si>
  <si>
    <t>02201143012</t>
  </si>
  <si>
    <t>司法行政人员</t>
  </si>
  <si>
    <t>钱健行</t>
  </si>
  <si>
    <t>02201142930</t>
  </si>
  <si>
    <t>象山县司法局基层司法所</t>
  </si>
  <si>
    <t>司法助理员（1）</t>
  </si>
  <si>
    <t>侯莹</t>
  </si>
  <si>
    <t>02201140412</t>
  </si>
  <si>
    <t>司法助理员（2）</t>
  </si>
  <si>
    <t>王琼</t>
  </si>
  <si>
    <t>02201142704</t>
  </si>
  <si>
    <t>象山县市场监督管理局基层市场监管所</t>
  </si>
  <si>
    <t>综合文字</t>
  </si>
  <si>
    <t>欧光亮</t>
  </si>
  <si>
    <t>02201036106</t>
  </si>
  <si>
    <t>财务管理</t>
  </si>
  <si>
    <t>崔明灏</t>
  </si>
  <si>
    <t>02201143719</t>
  </si>
  <si>
    <t>基层执法（1）</t>
  </si>
  <si>
    <t>许依依</t>
  </si>
  <si>
    <t>02201142114</t>
  </si>
  <si>
    <t>基层执法（2）</t>
  </si>
  <si>
    <t>陈琪元</t>
  </si>
  <si>
    <t>02201035628</t>
  </si>
  <si>
    <t>基层执法（3）</t>
  </si>
  <si>
    <t>王卓荦</t>
  </si>
  <si>
    <t>02201033201</t>
  </si>
  <si>
    <t>基层执法（4）</t>
  </si>
  <si>
    <t>林梦桥</t>
  </si>
  <si>
    <t>02201143020</t>
  </si>
  <si>
    <t>基层执法（5）</t>
  </si>
  <si>
    <t>卢媛媛</t>
  </si>
  <si>
    <t>02201142326</t>
  </si>
  <si>
    <t>象山县供销合作社联合社</t>
  </si>
  <si>
    <t>财务</t>
  </si>
  <si>
    <t>方语薇</t>
  </si>
  <si>
    <t>02201144506</t>
  </si>
  <si>
    <t>象山县老干部活动中心</t>
  </si>
  <si>
    <t>服务保障</t>
  </si>
  <si>
    <t>史昊烨</t>
  </si>
  <si>
    <t>02201142812</t>
  </si>
  <si>
    <t>象山县乡镇</t>
  </si>
  <si>
    <t>工业经济（1）</t>
  </si>
  <si>
    <t>陈怡</t>
  </si>
  <si>
    <t>02201144407</t>
  </si>
  <si>
    <t>工业经济（2）</t>
  </si>
  <si>
    <t>史蓓琪</t>
  </si>
  <si>
    <t>女</t>
  </si>
  <si>
    <t>02201141306</t>
  </si>
  <si>
    <t>叶亚鑫</t>
  </si>
  <si>
    <t>02201143815</t>
  </si>
  <si>
    <t>城镇建设（1）</t>
  </si>
  <si>
    <t>朱若邻</t>
  </si>
  <si>
    <t>02201142523</t>
  </si>
  <si>
    <t>蔡琪琦</t>
  </si>
  <si>
    <t>02201145025</t>
  </si>
  <si>
    <t>城镇建设（2）</t>
  </si>
  <si>
    <t>王迪</t>
  </si>
  <si>
    <t>02201144004</t>
  </si>
  <si>
    <t>娄清心</t>
  </si>
  <si>
    <t>02201141814</t>
  </si>
  <si>
    <t>渔业执法（1）</t>
  </si>
  <si>
    <t>杨叶双</t>
  </si>
  <si>
    <t>02201141625</t>
  </si>
  <si>
    <t>俞笠</t>
  </si>
  <si>
    <t>02201141221</t>
  </si>
  <si>
    <t>陈康健</t>
  </si>
  <si>
    <t>02201140806</t>
  </si>
  <si>
    <t>渔业执法（2）</t>
  </si>
  <si>
    <t>洪世科</t>
  </si>
  <si>
    <t>02201141910</t>
  </si>
  <si>
    <t>缪富彪</t>
  </si>
  <si>
    <t>02201142402</t>
  </si>
  <si>
    <t>王孟冲</t>
  </si>
  <si>
    <t>02201140306</t>
  </si>
  <si>
    <t>农业经济（1）</t>
  </si>
  <si>
    <t>周逸帆</t>
  </si>
  <si>
    <t>02201140327</t>
  </si>
  <si>
    <t>综合文字（1）</t>
  </si>
  <si>
    <t>郑黄敏</t>
  </si>
  <si>
    <t>02201142707</t>
  </si>
  <si>
    <t>综合管理</t>
  </si>
  <si>
    <t>陆奕达</t>
  </si>
  <si>
    <t>02789011005</t>
  </si>
  <si>
    <t>优秀村干部“职位2”</t>
  </si>
  <si>
    <t>康瑜</t>
  </si>
  <si>
    <t>02201144118</t>
  </si>
  <si>
    <t>优秀社区干部</t>
  </si>
  <si>
    <t>陈瀛</t>
  </si>
  <si>
    <t>02201145008</t>
  </si>
  <si>
    <t>专职人民武装干部</t>
  </si>
  <si>
    <t>袁恩磊</t>
  </si>
  <si>
    <t>02201145214</t>
  </si>
  <si>
    <t>人民武装干部学员</t>
  </si>
  <si>
    <t>蒋梦媛</t>
  </si>
  <si>
    <t>02201140203</t>
  </si>
  <si>
    <t>农业经济（2）</t>
  </si>
  <si>
    <t>汪伊</t>
  </si>
  <si>
    <t>02201142327</t>
  </si>
  <si>
    <t>综合文字（2）</t>
  </si>
  <si>
    <t>2019年象山县各级机关单位考试录用公务员考察对象名单（一）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</si>
</sst>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4180;/01&#20844;&#21153;&#21592;&#25307;&#32771;/2019&#36164;&#26684;&#22797;&#23457;/&#36164;&#26684;&#22797;&#23457;/&#20307;&#26816;&#31614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面试名单终稿"/>
      <sheetName val="Sheet2"/>
      <sheetName val="体检签名册"/>
    </sheetNames>
    <sheetDataSet>
      <sheetData sheetId="0"/>
      <sheetData sheetId="1"/>
      <sheetData sheetId="2"/>
      <sheetData sheetId="3"/>
      <sheetData sheetId="4">
        <row r="2">
          <cell r="B2" t="str">
            <v>姓名</v>
          </cell>
          <cell r="C2" t="str">
            <v>身份证号码</v>
          </cell>
          <cell r="D2" t="str">
            <v>性别</v>
          </cell>
        </row>
        <row r="3">
          <cell r="B3" t="str">
            <v>徐泽翔</v>
          </cell>
          <cell r="C3" t="str">
            <v>330225199702113612</v>
          </cell>
          <cell r="D3" t="str">
            <v>男</v>
          </cell>
        </row>
        <row r="4">
          <cell r="B4" t="str">
            <v>张世英</v>
          </cell>
          <cell r="C4" t="str">
            <v>410182199501157557</v>
          </cell>
          <cell r="D4" t="str">
            <v>男</v>
          </cell>
        </row>
        <row r="5">
          <cell r="B5" t="str">
            <v>俞方超</v>
          </cell>
          <cell r="C5" t="str">
            <v>362322198905132716</v>
          </cell>
          <cell r="D5" t="str">
            <v>男</v>
          </cell>
        </row>
        <row r="6">
          <cell r="B6" t="str">
            <v>潘昶燊</v>
          </cell>
          <cell r="C6" t="str">
            <v>330225199307130316</v>
          </cell>
          <cell r="D6" t="str">
            <v>男</v>
          </cell>
        </row>
        <row r="7">
          <cell r="B7" t="str">
            <v>谢昕霖</v>
          </cell>
          <cell r="C7" t="str">
            <v>429001199404080013</v>
          </cell>
          <cell r="D7" t="str">
            <v>男</v>
          </cell>
        </row>
        <row r="8">
          <cell r="B8" t="str">
            <v>林泽</v>
          </cell>
          <cell r="C8" t="str">
            <v>330303199407031515</v>
          </cell>
          <cell r="D8" t="str">
            <v>男</v>
          </cell>
        </row>
        <row r="9">
          <cell r="B9" t="str">
            <v>王伟</v>
          </cell>
          <cell r="C9" t="str">
            <v>14012319870214113X</v>
          </cell>
          <cell r="D9" t="str">
            <v>男</v>
          </cell>
        </row>
        <row r="10">
          <cell r="B10" t="str">
            <v>钱健行</v>
          </cell>
          <cell r="C10" t="str">
            <v>330225199501210037</v>
          </cell>
          <cell r="D10" t="str">
            <v>男</v>
          </cell>
        </row>
        <row r="11">
          <cell r="B11" t="str">
            <v>崔明灏</v>
          </cell>
          <cell r="C11" t="str">
            <v>370831199702041513</v>
          </cell>
          <cell r="D11" t="str">
            <v>男</v>
          </cell>
        </row>
        <row r="12">
          <cell r="B12" t="str">
            <v>陈琪元</v>
          </cell>
          <cell r="C12" t="str">
            <v>411381199412090317</v>
          </cell>
          <cell r="D12" t="str">
            <v>男</v>
          </cell>
        </row>
        <row r="13">
          <cell r="B13" t="str">
            <v>林梦桥</v>
          </cell>
          <cell r="C13" t="str">
            <v>330225199502141272</v>
          </cell>
          <cell r="D13" t="str">
            <v>男</v>
          </cell>
        </row>
        <row r="14">
          <cell r="B14" t="str">
            <v>朱博</v>
          </cell>
          <cell r="C14" t="str">
            <v>330225199203110011</v>
          </cell>
          <cell r="D14" t="str">
            <v>男</v>
          </cell>
        </row>
        <row r="15">
          <cell r="B15" t="str">
            <v>夏挺</v>
          </cell>
          <cell r="C15" t="str">
            <v>330225199207281977</v>
          </cell>
          <cell r="D15" t="str">
            <v>男</v>
          </cell>
        </row>
        <row r="16">
          <cell r="B16" t="str">
            <v>史昊烨</v>
          </cell>
          <cell r="C16" t="str">
            <v>330225199304252916</v>
          </cell>
          <cell r="D16" t="str">
            <v>男</v>
          </cell>
        </row>
        <row r="17">
          <cell r="B17" t="str">
            <v>叶亚鑫</v>
          </cell>
          <cell r="C17" t="str">
            <v>33092119950922003X</v>
          </cell>
          <cell r="D17" t="str">
            <v>男</v>
          </cell>
        </row>
        <row r="18">
          <cell r="B18" t="str">
            <v>朱若邻</v>
          </cell>
          <cell r="C18" t="str">
            <v>33022519960416861X</v>
          </cell>
          <cell r="D18" t="str">
            <v>男</v>
          </cell>
        </row>
        <row r="19">
          <cell r="B19" t="str">
            <v>王迪</v>
          </cell>
          <cell r="C19" t="str">
            <v>330283199508035415</v>
          </cell>
          <cell r="D19" t="str">
            <v>男</v>
          </cell>
        </row>
        <row r="20">
          <cell r="B20" t="str">
            <v>娄清心</v>
          </cell>
          <cell r="C20" t="str">
            <v>33028219961121823X</v>
          </cell>
          <cell r="D20" t="str">
            <v>男</v>
          </cell>
        </row>
        <row r="21">
          <cell r="B21" t="str">
            <v>杨叶双</v>
          </cell>
          <cell r="C21" t="str">
            <v>330211199110291038</v>
          </cell>
          <cell r="D21" t="str">
            <v>男</v>
          </cell>
        </row>
        <row r="22">
          <cell r="B22" t="str">
            <v>俞笠</v>
          </cell>
          <cell r="C22" t="str">
            <v>330227199309297518</v>
          </cell>
          <cell r="D22" t="str">
            <v>男</v>
          </cell>
        </row>
        <row r="23">
          <cell r="B23" t="str">
            <v>陈康健</v>
          </cell>
          <cell r="C23" t="str">
            <v>330225199105270337</v>
          </cell>
          <cell r="D23" t="str">
            <v>男</v>
          </cell>
        </row>
        <row r="24">
          <cell r="B24" t="str">
            <v>张峰</v>
          </cell>
          <cell r="C24" t="str">
            <v>411222198806140014</v>
          </cell>
          <cell r="D24" t="str">
            <v>男</v>
          </cell>
        </row>
        <row r="25">
          <cell r="B25" t="str">
            <v>洪世科</v>
          </cell>
          <cell r="C25" t="str">
            <v>330282199305151751</v>
          </cell>
          <cell r="D25" t="str">
            <v>男</v>
          </cell>
        </row>
        <row r="26">
          <cell r="B26" t="str">
            <v>王孟冲</v>
          </cell>
          <cell r="C26" t="str">
            <v>372328199401050033</v>
          </cell>
          <cell r="D26" t="str">
            <v>男</v>
          </cell>
        </row>
        <row r="27">
          <cell r="B27" t="str">
            <v>李炎</v>
          </cell>
          <cell r="C27" t="str">
            <v>32012419910721321X</v>
          </cell>
          <cell r="D27" t="str">
            <v>男</v>
          </cell>
        </row>
        <row r="28">
          <cell r="B28" t="str">
            <v>郑黄敏</v>
          </cell>
          <cell r="C28" t="str">
            <v>330225198904241554</v>
          </cell>
          <cell r="D28" t="str">
            <v>男</v>
          </cell>
        </row>
        <row r="29">
          <cell r="B29" t="str">
            <v>陆奕达</v>
          </cell>
          <cell r="C29" t="str">
            <v>330225199110290076</v>
          </cell>
          <cell r="D29" t="str">
            <v>男</v>
          </cell>
        </row>
        <row r="30">
          <cell r="B30" t="str">
            <v>陈瀛</v>
          </cell>
          <cell r="C30" t="str">
            <v>330225199407250817</v>
          </cell>
          <cell r="D30" t="str">
            <v>男</v>
          </cell>
        </row>
        <row r="31">
          <cell r="B31" t="str">
            <v>袁恩磊</v>
          </cell>
          <cell r="C31" t="str">
            <v>330225199410150016</v>
          </cell>
          <cell r="D31" t="str">
            <v>男</v>
          </cell>
        </row>
        <row r="32">
          <cell r="B32" t="str">
            <v>欧素素</v>
          </cell>
          <cell r="C32" t="str">
            <v>330225199510312289</v>
          </cell>
          <cell r="D32" t="str">
            <v>女</v>
          </cell>
        </row>
        <row r="33">
          <cell r="B33" t="str">
            <v>甘方灵</v>
          </cell>
          <cell r="C33" t="str">
            <v>330283199411270021</v>
          </cell>
          <cell r="D33" t="str">
            <v>女</v>
          </cell>
        </row>
        <row r="34">
          <cell r="B34" t="str">
            <v>胡苗苗</v>
          </cell>
          <cell r="C34" t="str">
            <v>362331199312051321</v>
          </cell>
          <cell r="D34" t="str">
            <v>女</v>
          </cell>
        </row>
        <row r="35">
          <cell r="B35" t="str">
            <v>金敏</v>
          </cell>
          <cell r="C35" t="str">
            <v>340822199412041628</v>
          </cell>
          <cell r="D35" t="str">
            <v>女</v>
          </cell>
        </row>
        <row r="36">
          <cell r="B36" t="str">
            <v>李东阁</v>
          </cell>
          <cell r="C36" t="str">
            <v>411303199009082828</v>
          </cell>
          <cell r="D36" t="str">
            <v>女</v>
          </cell>
        </row>
        <row r="37">
          <cell r="B37" t="str">
            <v>冯航飞</v>
          </cell>
          <cell r="C37" t="str">
            <v>330681199304176602</v>
          </cell>
          <cell r="D37" t="str">
            <v>女</v>
          </cell>
        </row>
        <row r="38">
          <cell r="B38" t="str">
            <v>夏秋虹</v>
          </cell>
          <cell r="C38" t="str">
            <v>330225199210181045</v>
          </cell>
          <cell r="D38" t="str">
            <v>女</v>
          </cell>
        </row>
        <row r="39">
          <cell r="B39" t="str">
            <v>张瑶</v>
          </cell>
          <cell r="C39" t="str">
            <v>330225199310211985</v>
          </cell>
          <cell r="D39" t="str">
            <v>女</v>
          </cell>
        </row>
        <row r="40">
          <cell r="B40" t="str">
            <v>侯莹</v>
          </cell>
          <cell r="C40" t="str">
            <v>330225199505310043</v>
          </cell>
          <cell r="D40" t="str">
            <v>女</v>
          </cell>
        </row>
        <row r="41">
          <cell r="B41" t="str">
            <v>王琼</v>
          </cell>
          <cell r="C41" t="str">
            <v>330225199201020047</v>
          </cell>
          <cell r="D41" t="str">
            <v>女</v>
          </cell>
        </row>
        <row r="42">
          <cell r="B42" t="str">
            <v>欧光亮</v>
          </cell>
          <cell r="C42" t="str">
            <v>33022519950617002X</v>
          </cell>
          <cell r="D42" t="str">
            <v>女</v>
          </cell>
        </row>
        <row r="43">
          <cell r="B43" t="str">
            <v>许依依</v>
          </cell>
          <cell r="C43" t="str">
            <v>330225199601291284</v>
          </cell>
          <cell r="D43" t="str">
            <v>女</v>
          </cell>
        </row>
        <row r="44">
          <cell r="B44" t="str">
            <v>王卓荦</v>
          </cell>
          <cell r="C44" t="str">
            <v>332529199312140029</v>
          </cell>
          <cell r="D44" t="str">
            <v>女</v>
          </cell>
        </row>
        <row r="45">
          <cell r="B45" t="str">
            <v>卢媛媛</v>
          </cell>
          <cell r="C45" t="str">
            <v>330225199311161967</v>
          </cell>
          <cell r="D45" t="str">
            <v>女</v>
          </cell>
        </row>
        <row r="46">
          <cell r="B46" t="str">
            <v>方语薇</v>
          </cell>
          <cell r="C46" t="str">
            <v>330225199405300323</v>
          </cell>
          <cell r="D46" t="str">
            <v>女</v>
          </cell>
        </row>
        <row r="47">
          <cell r="B47" t="str">
            <v>章晨玲</v>
          </cell>
          <cell r="C47" t="str">
            <v>330211199411250125</v>
          </cell>
          <cell r="D47" t="str">
            <v>女</v>
          </cell>
        </row>
        <row r="48">
          <cell r="B48" t="str">
            <v>陈怡</v>
          </cell>
          <cell r="C48" t="str">
            <v>330225199707223167</v>
          </cell>
          <cell r="D48" t="str">
            <v>女</v>
          </cell>
        </row>
        <row r="49">
          <cell r="B49" t="str">
            <v>蔡琪琦</v>
          </cell>
          <cell r="C49" t="str">
            <v>330227199509152022</v>
          </cell>
          <cell r="D49" t="str">
            <v>女</v>
          </cell>
        </row>
        <row r="50">
          <cell r="B50" t="str">
            <v>康瑜</v>
          </cell>
          <cell r="C50" t="str">
            <v>330225198208110024</v>
          </cell>
          <cell r="D50" t="str">
            <v>女</v>
          </cell>
        </row>
        <row r="51">
          <cell r="B51" t="str">
            <v>蒋梦媛</v>
          </cell>
          <cell r="C51" t="str">
            <v>330225199707151562</v>
          </cell>
          <cell r="D51" t="str">
            <v>女</v>
          </cell>
        </row>
        <row r="52">
          <cell r="B52" t="str">
            <v>汪伊</v>
          </cell>
          <cell r="C52" t="str">
            <v>331082199511235868</v>
          </cell>
          <cell r="D5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D3" sqref="D3"/>
    </sheetView>
  </sheetViews>
  <sheetFormatPr defaultColWidth="9" defaultRowHeight="24.95" customHeight="1"/>
  <cols>
    <col min="1" max="1" width="5.125" style="2" customWidth="1"/>
    <col min="2" max="3" width="9.25" style="2" customWidth="1"/>
    <col min="4" max="4" width="16.875" style="2" customWidth="1"/>
    <col min="5" max="5" width="28.125" style="2" customWidth="1"/>
    <col min="6" max="6" width="22.25" style="2" customWidth="1"/>
    <col min="7" max="7" width="12.375" style="2" customWidth="1"/>
    <col min="8" max="8" width="16.375" style="2" customWidth="1"/>
    <col min="9" max="16384" width="9" style="2"/>
  </cols>
  <sheetData>
    <row r="1" spans="1:7" ht="40.5" customHeight="1">
      <c r="A1" s="6" t="s">
        <v>147</v>
      </c>
      <c r="B1" s="5"/>
      <c r="C1" s="5"/>
      <c r="D1" s="5"/>
      <c r="E1" s="5"/>
      <c r="F1" s="5"/>
      <c r="G1" s="5"/>
    </row>
    <row r="2" spans="1:7" ht="3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4.95" customHeight="1">
      <c r="A3" s="3">
        <v>1</v>
      </c>
      <c r="B3" s="3" t="s">
        <v>7</v>
      </c>
      <c r="C3" s="3" t="str">
        <f>VLOOKUP(B3,[1]体检签名册!$B:$D,3,0)</f>
        <v>男</v>
      </c>
      <c r="D3" s="3" t="s">
        <v>8</v>
      </c>
      <c r="E3" s="3" t="s">
        <v>9</v>
      </c>
      <c r="F3" s="3" t="s">
        <v>10</v>
      </c>
      <c r="G3" s="3" t="s">
        <v>11</v>
      </c>
    </row>
    <row r="4" spans="1:7" ht="24.95" customHeight="1">
      <c r="A4" s="3">
        <v>2</v>
      </c>
      <c r="B4" s="3" t="s">
        <v>12</v>
      </c>
      <c r="C4" s="3" t="str">
        <f>VLOOKUP(B4,[1]体检签名册!$B:$D,3,0)</f>
        <v>男</v>
      </c>
      <c r="D4" s="3" t="s">
        <v>13</v>
      </c>
      <c r="E4" s="3" t="s">
        <v>9</v>
      </c>
      <c r="F4" s="3" t="s">
        <v>10</v>
      </c>
      <c r="G4" s="3" t="s">
        <v>11</v>
      </c>
    </row>
    <row r="5" spans="1:7" ht="24.95" customHeight="1">
      <c r="A5" s="3">
        <v>3</v>
      </c>
      <c r="B5" s="3" t="s">
        <v>14</v>
      </c>
      <c r="C5" s="3" t="str">
        <f>VLOOKUP(B5,[1]体检签名册!$B:$D,3,0)</f>
        <v>男</v>
      </c>
      <c r="D5" s="3" t="s">
        <v>15</v>
      </c>
      <c r="E5" s="3" t="s">
        <v>9</v>
      </c>
      <c r="F5" s="3" t="s">
        <v>10</v>
      </c>
      <c r="G5" s="3" t="s">
        <v>11</v>
      </c>
    </row>
    <row r="6" spans="1:7" ht="24.95" customHeight="1">
      <c r="A6" s="3">
        <v>4</v>
      </c>
      <c r="B6" s="3" t="s">
        <v>16</v>
      </c>
      <c r="C6" s="3" t="str">
        <f>VLOOKUP(B6,[1]体检签名册!$B:$D,3,0)</f>
        <v>女</v>
      </c>
      <c r="D6" s="3" t="s">
        <v>17</v>
      </c>
      <c r="E6" s="3" t="s">
        <v>9</v>
      </c>
      <c r="F6" s="3" t="s">
        <v>18</v>
      </c>
      <c r="G6" s="3" t="s">
        <v>11</v>
      </c>
    </row>
    <row r="7" spans="1:7" ht="24.95" customHeight="1">
      <c r="A7" s="3">
        <v>5</v>
      </c>
      <c r="B7" s="3" t="s">
        <v>19</v>
      </c>
      <c r="C7" s="3" t="str">
        <f>VLOOKUP(B7,[1]体检签名册!$B:$D,3,0)</f>
        <v>女</v>
      </c>
      <c r="D7" s="3" t="s">
        <v>20</v>
      </c>
      <c r="E7" s="3" t="s">
        <v>9</v>
      </c>
      <c r="F7" s="3" t="s">
        <v>18</v>
      </c>
      <c r="G7" s="3" t="s">
        <v>11</v>
      </c>
    </row>
    <row r="8" spans="1:7" ht="24.95" customHeight="1">
      <c r="A8" s="3">
        <v>6</v>
      </c>
      <c r="B8" s="3" t="s">
        <v>21</v>
      </c>
      <c r="C8" s="3" t="str">
        <f>VLOOKUP(B8,[1]体检签名册!$B:$D,3,0)</f>
        <v>女</v>
      </c>
      <c r="D8" s="3" t="s">
        <v>22</v>
      </c>
      <c r="E8" s="3" t="s">
        <v>9</v>
      </c>
      <c r="F8" s="3" t="s">
        <v>18</v>
      </c>
      <c r="G8" s="3" t="s">
        <v>11</v>
      </c>
    </row>
    <row r="9" spans="1:7" ht="24.95" customHeight="1">
      <c r="A9" s="3">
        <v>7</v>
      </c>
      <c r="B9" s="3" t="s">
        <v>23</v>
      </c>
      <c r="C9" s="3" t="str">
        <f>VLOOKUP(B9,[1]体检签名册!$B:$D,3,0)</f>
        <v>男</v>
      </c>
      <c r="D9" s="3" t="s">
        <v>24</v>
      </c>
      <c r="E9" s="3" t="s">
        <v>9</v>
      </c>
      <c r="F9" s="3" t="s">
        <v>25</v>
      </c>
      <c r="G9" s="3" t="s">
        <v>11</v>
      </c>
    </row>
    <row r="10" spans="1:7" ht="24.95" customHeight="1">
      <c r="A10" s="3">
        <v>8</v>
      </c>
      <c r="B10" s="3" t="s">
        <v>26</v>
      </c>
      <c r="C10" s="3" t="s">
        <v>27</v>
      </c>
      <c r="D10" s="3" t="s">
        <v>28</v>
      </c>
      <c r="E10" s="3" t="s">
        <v>9</v>
      </c>
      <c r="F10" s="3" t="s">
        <v>25</v>
      </c>
      <c r="G10" s="3" t="s">
        <v>11</v>
      </c>
    </row>
    <row r="11" spans="1:7" ht="24.95" customHeight="1">
      <c r="A11" s="3">
        <v>9</v>
      </c>
      <c r="B11" s="3" t="s">
        <v>29</v>
      </c>
      <c r="C11" s="3" t="str">
        <f>VLOOKUP(B11,[1]体检签名册!$B:$D,3,0)</f>
        <v>女</v>
      </c>
      <c r="D11" s="3" t="s">
        <v>30</v>
      </c>
      <c r="E11" s="3" t="s">
        <v>9</v>
      </c>
      <c r="F11" s="3" t="s">
        <v>31</v>
      </c>
      <c r="G11" s="3" t="s">
        <v>11</v>
      </c>
    </row>
    <row r="12" spans="1:7" ht="24.95" customHeight="1">
      <c r="A12" s="3">
        <v>10</v>
      </c>
      <c r="B12" s="3" t="s">
        <v>32</v>
      </c>
      <c r="C12" s="3" t="str">
        <f>VLOOKUP(B12,[1]体检签名册!$B:$D,3,0)</f>
        <v>女</v>
      </c>
      <c r="D12" s="3" t="s">
        <v>33</v>
      </c>
      <c r="E12" s="3" t="s">
        <v>9</v>
      </c>
      <c r="F12" s="3" t="s">
        <v>31</v>
      </c>
      <c r="G12" s="3" t="s">
        <v>11</v>
      </c>
    </row>
    <row r="13" spans="1:7" ht="24.95" customHeight="1">
      <c r="A13" s="3">
        <v>11</v>
      </c>
      <c r="B13" s="3" t="s">
        <v>34</v>
      </c>
      <c r="C13" s="3" t="str">
        <f>VLOOKUP(B13,[1]体检签名册!$B:$D,3,0)</f>
        <v>男</v>
      </c>
      <c r="D13" s="3" t="s">
        <v>35</v>
      </c>
      <c r="E13" s="3" t="s">
        <v>9</v>
      </c>
      <c r="F13" s="3" t="s">
        <v>36</v>
      </c>
      <c r="G13" s="3" t="s">
        <v>11</v>
      </c>
    </row>
    <row r="14" spans="1:7" ht="24.95" customHeight="1">
      <c r="A14" s="3">
        <v>12</v>
      </c>
      <c r="B14" s="3" t="s">
        <v>37</v>
      </c>
      <c r="C14" s="3" t="str">
        <f>VLOOKUP(B14,[1]体检签名册!$B:$D,3,0)</f>
        <v>女</v>
      </c>
      <c r="D14" s="3" t="s">
        <v>38</v>
      </c>
      <c r="E14" s="3" t="s">
        <v>39</v>
      </c>
      <c r="F14" s="3" t="s">
        <v>40</v>
      </c>
      <c r="G14" s="3" t="s">
        <v>11</v>
      </c>
    </row>
    <row r="15" spans="1:7" ht="24.95" customHeight="1">
      <c r="A15" s="3">
        <v>13</v>
      </c>
      <c r="B15" s="3" t="s">
        <v>41</v>
      </c>
      <c r="C15" s="3" t="str">
        <f>VLOOKUP(B15,[1]体检签名册!$B:$D,3,0)</f>
        <v>女</v>
      </c>
      <c r="D15" s="3" t="s">
        <v>42</v>
      </c>
      <c r="E15" s="3" t="s">
        <v>39</v>
      </c>
      <c r="F15" s="3" t="s">
        <v>40</v>
      </c>
      <c r="G15" s="3" t="s">
        <v>11</v>
      </c>
    </row>
    <row r="16" spans="1:7" ht="24.95" customHeight="1">
      <c r="A16" s="3">
        <v>14</v>
      </c>
      <c r="B16" s="3" t="s">
        <v>43</v>
      </c>
      <c r="C16" s="3" t="str">
        <f>VLOOKUP(B16,[1]体检签名册!$B:$D,3,0)</f>
        <v>女</v>
      </c>
      <c r="D16" s="3" t="s">
        <v>44</v>
      </c>
      <c r="E16" s="3" t="s">
        <v>39</v>
      </c>
      <c r="F16" s="3" t="s">
        <v>45</v>
      </c>
      <c r="G16" s="3" t="s">
        <v>11</v>
      </c>
    </row>
    <row r="17" spans="1:7" ht="24.95" customHeight="1">
      <c r="A17" s="3">
        <v>15</v>
      </c>
      <c r="B17" s="3" t="s">
        <v>46</v>
      </c>
      <c r="C17" s="3" t="str">
        <f>VLOOKUP(B17,[1]体检签名册!$B:$D,3,0)</f>
        <v>男</v>
      </c>
      <c r="D17" s="3" t="s">
        <v>47</v>
      </c>
      <c r="E17" s="3" t="s">
        <v>39</v>
      </c>
      <c r="F17" s="3" t="s">
        <v>48</v>
      </c>
      <c r="G17" s="3" t="s">
        <v>11</v>
      </c>
    </row>
    <row r="18" spans="1:7" ht="24.95" customHeight="1">
      <c r="A18" s="3">
        <v>16</v>
      </c>
      <c r="B18" s="3" t="s">
        <v>49</v>
      </c>
      <c r="C18" s="3" t="str">
        <f>VLOOKUP(B18,[1]体检签名册!$B:$D,3,0)</f>
        <v>男</v>
      </c>
      <c r="D18" s="3" t="s">
        <v>50</v>
      </c>
      <c r="E18" s="3" t="s">
        <v>51</v>
      </c>
      <c r="F18" s="3" t="s">
        <v>52</v>
      </c>
      <c r="G18" s="3" t="s">
        <v>11</v>
      </c>
    </row>
    <row r="19" spans="1:7" ht="24.95" customHeight="1">
      <c r="A19" s="3">
        <v>17</v>
      </c>
      <c r="B19" s="3" t="s">
        <v>53</v>
      </c>
      <c r="C19" s="3" t="str">
        <f>VLOOKUP(B19,[1]体检签名册!$B:$D,3,0)</f>
        <v>女</v>
      </c>
      <c r="D19" s="3" t="s">
        <v>54</v>
      </c>
      <c r="E19" s="3" t="s">
        <v>51</v>
      </c>
      <c r="F19" s="3" t="s">
        <v>55</v>
      </c>
      <c r="G19" s="3" t="s">
        <v>11</v>
      </c>
    </row>
    <row r="20" spans="1:7" ht="28.5">
      <c r="A20" s="3">
        <v>18</v>
      </c>
      <c r="B20" s="3" t="s">
        <v>56</v>
      </c>
      <c r="C20" s="3" t="str">
        <f>VLOOKUP(B20,[1]体检签名册!$B:$D,3,0)</f>
        <v>女</v>
      </c>
      <c r="D20" s="3" t="s">
        <v>57</v>
      </c>
      <c r="E20" s="3" t="s">
        <v>58</v>
      </c>
      <c r="F20" s="3" t="s">
        <v>59</v>
      </c>
      <c r="G20" s="3" t="s">
        <v>11</v>
      </c>
    </row>
    <row r="21" spans="1:7" ht="28.5">
      <c r="A21" s="3">
        <v>19</v>
      </c>
      <c r="B21" s="3" t="s">
        <v>60</v>
      </c>
      <c r="C21" s="3" t="str">
        <f>VLOOKUP(B21,[1]体检签名册!$B:$D,3,0)</f>
        <v>女</v>
      </c>
      <c r="D21" s="3" t="s">
        <v>61</v>
      </c>
      <c r="E21" s="3" t="s">
        <v>58</v>
      </c>
      <c r="F21" s="3" t="s">
        <v>62</v>
      </c>
      <c r="G21" s="3" t="s">
        <v>11</v>
      </c>
    </row>
    <row r="22" spans="1:7" ht="28.5">
      <c r="A22" s="3">
        <v>20</v>
      </c>
      <c r="B22" s="3" t="s">
        <v>63</v>
      </c>
      <c r="C22" s="3" t="str">
        <f>VLOOKUP(B22,[1]体检签名册!$B:$D,3,0)</f>
        <v>男</v>
      </c>
      <c r="D22" s="3" t="s">
        <v>64</v>
      </c>
      <c r="E22" s="3" t="s">
        <v>58</v>
      </c>
      <c r="F22" s="3" t="s">
        <v>65</v>
      </c>
      <c r="G22" s="3" t="s">
        <v>11</v>
      </c>
    </row>
    <row r="23" spans="1:7" ht="28.5">
      <c r="A23" s="3">
        <v>21</v>
      </c>
      <c r="B23" s="3" t="s">
        <v>66</v>
      </c>
      <c r="C23" s="3" t="str">
        <f>VLOOKUP(B23,[1]体检签名册!$B:$D,3,0)</f>
        <v>女</v>
      </c>
      <c r="D23" s="3" t="s">
        <v>67</v>
      </c>
      <c r="E23" s="3" t="s">
        <v>58</v>
      </c>
      <c r="F23" s="3" t="s">
        <v>68</v>
      </c>
      <c r="G23" s="3" t="s">
        <v>11</v>
      </c>
    </row>
    <row r="24" spans="1:7" ht="28.5">
      <c r="A24" s="3">
        <v>22</v>
      </c>
      <c r="B24" s="3" t="s">
        <v>69</v>
      </c>
      <c r="C24" s="3" t="str">
        <f>VLOOKUP(B24,[1]体检签名册!$B:$D,3,0)</f>
        <v>男</v>
      </c>
      <c r="D24" s="3" t="s">
        <v>70</v>
      </c>
      <c r="E24" s="3" t="s">
        <v>58</v>
      </c>
      <c r="F24" s="3" t="s">
        <v>71</v>
      </c>
      <c r="G24" s="3" t="s">
        <v>11</v>
      </c>
    </row>
    <row r="25" spans="1:7" ht="28.5">
      <c r="A25" s="3">
        <v>23</v>
      </c>
      <c r="B25" s="3" t="s">
        <v>72</v>
      </c>
      <c r="C25" s="3" t="str">
        <f>VLOOKUP(B25,[1]体检签名册!$B:$D,3,0)</f>
        <v>女</v>
      </c>
      <c r="D25" s="3" t="s">
        <v>73</v>
      </c>
      <c r="E25" s="3" t="s">
        <v>58</v>
      </c>
      <c r="F25" s="3" t="s">
        <v>74</v>
      </c>
      <c r="G25" s="3" t="s">
        <v>11</v>
      </c>
    </row>
    <row r="26" spans="1:7" ht="28.5">
      <c r="A26" s="3">
        <v>24</v>
      </c>
      <c r="B26" s="3" t="s">
        <v>75</v>
      </c>
      <c r="C26" s="3" t="str">
        <f>VLOOKUP(B26,[1]体检签名册!$B:$D,3,0)</f>
        <v>男</v>
      </c>
      <c r="D26" s="3" t="s">
        <v>76</v>
      </c>
      <c r="E26" s="3" t="s">
        <v>58</v>
      </c>
      <c r="F26" s="3" t="s">
        <v>77</v>
      </c>
      <c r="G26" s="3" t="s">
        <v>11</v>
      </c>
    </row>
    <row r="27" spans="1:7" ht="24.95" customHeight="1">
      <c r="A27" s="3">
        <v>25</v>
      </c>
      <c r="B27" s="3" t="s">
        <v>78</v>
      </c>
      <c r="C27" s="3" t="str">
        <f>VLOOKUP(B27,[1]体检签名册!$B:$D,3,0)</f>
        <v>女</v>
      </c>
      <c r="D27" s="3" t="s">
        <v>79</v>
      </c>
      <c r="E27" s="3" t="s">
        <v>80</v>
      </c>
      <c r="F27" s="3" t="s">
        <v>81</v>
      </c>
      <c r="G27" s="3" t="s">
        <v>11</v>
      </c>
    </row>
    <row r="28" spans="1:7" ht="24.95" customHeight="1">
      <c r="A28" s="3">
        <v>26</v>
      </c>
      <c r="B28" s="3" t="s">
        <v>82</v>
      </c>
      <c r="C28" s="3" t="str">
        <f>VLOOKUP(B28,[1]体检签名册!$B:$D,3,0)</f>
        <v>女</v>
      </c>
      <c r="D28" s="3" t="s">
        <v>83</v>
      </c>
      <c r="E28" s="3" t="s">
        <v>84</v>
      </c>
      <c r="F28" s="3" t="s">
        <v>85</v>
      </c>
      <c r="G28" s="3" t="s">
        <v>11</v>
      </c>
    </row>
    <row r="29" spans="1:7" ht="24.95" customHeight="1">
      <c r="A29" s="3">
        <v>27</v>
      </c>
      <c r="B29" s="3" t="s">
        <v>86</v>
      </c>
      <c r="C29" s="3" t="str">
        <f>VLOOKUP(B29,[1]体检签名册!$B:$D,3,0)</f>
        <v>男</v>
      </c>
      <c r="D29" s="3" t="s">
        <v>87</v>
      </c>
      <c r="E29" s="3" t="s">
        <v>88</v>
      </c>
      <c r="F29" s="3" t="s">
        <v>89</v>
      </c>
      <c r="G29" s="3" t="s">
        <v>11</v>
      </c>
    </row>
    <row r="30" spans="1:7" ht="24.95" customHeight="1">
      <c r="A30" s="3">
        <v>28</v>
      </c>
      <c r="B30" s="3" t="s">
        <v>90</v>
      </c>
      <c r="C30" s="3" t="str">
        <f>VLOOKUP(B30,[1]体检签名册!$B:$D,3,0)</f>
        <v>女</v>
      </c>
      <c r="D30" s="3" t="s">
        <v>91</v>
      </c>
      <c r="E30" s="3" t="s">
        <v>88</v>
      </c>
      <c r="F30" s="3" t="s">
        <v>92</v>
      </c>
      <c r="G30" s="3" t="s">
        <v>11</v>
      </c>
    </row>
    <row r="31" spans="1:7" ht="24.95" customHeight="1">
      <c r="A31" s="3">
        <v>29</v>
      </c>
      <c r="B31" s="3" t="s">
        <v>93</v>
      </c>
      <c r="C31" s="3" t="s">
        <v>94</v>
      </c>
      <c r="D31" s="3" t="s">
        <v>95</v>
      </c>
      <c r="E31" s="3" t="s">
        <v>88</v>
      </c>
      <c r="F31" s="3" t="s">
        <v>92</v>
      </c>
      <c r="G31" s="3" t="s">
        <v>11</v>
      </c>
    </row>
    <row r="32" spans="1:7" ht="24.95" customHeight="1">
      <c r="A32" s="3">
        <v>30</v>
      </c>
      <c r="B32" s="3" t="s">
        <v>96</v>
      </c>
      <c r="C32" s="3" t="str">
        <f>VLOOKUP(B32,[1]体检签名册!$B:$D,3,0)</f>
        <v>男</v>
      </c>
      <c r="D32" s="3" t="s">
        <v>97</v>
      </c>
      <c r="E32" s="3" t="s">
        <v>88</v>
      </c>
      <c r="F32" s="3" t="s">
        <v>98</v>
      </c>
      <c r="G32" s="3" t="s">
        <v>11</v>
      </c>
    </row>
    <row r="33" spans="1:8" ht="24.95" customHeight="1">
      <c r="A33" s="3">
        <v>31</v>
      </c>
      <c r="B33" s="3" t="s">
        <v>99</v>
      </c>
      <c r="C33" s="3" t="str">
        <f>VLOOKUP(B33,[1]体检签名册!$B:$D,3,0)</f>
        <v>男</v>
      </c>
      <c r="D33" s="3" t="s">
        <v>100</v>
      </c>
      <c r="E33" s="3" t="s">
        <v>88</v>
      </c>
      <c r="F33" s="3" t="s">
        <v>98</v>
      </c>
      <c r="G33" s="3" t="s">
        <v>11</v>
      </c>
    </row>
    <row r="34" spans="1:8" ht="24.95" customHeight="1">
      <c r="A34" s="3">
        <v>32</v>
      </c>
      <c r="B34" s="3" t="s">
        <v>101</v>
      </c>
      <c r="C34" s="3" t="str">
        <f>VLOOKUP(B34,[1]体检签名册!$B:$D,3,0)</f>
        <v>女</v>
      </c>
      <c r="D34" s="3" t="s">
        <v>102</v>
      </c>
      <c r="E34" s="3" t="s">
        <v>88</v>
      </c>
      <c r="F34" s="3" t="s">
        <v>103</v>
      </c>
      <c r="G34" s="3" t="s">
        <v>11</v>
      </c>
    </row>
    <row r="35" spans="1:8" ht="24.95" customHeight="1">
      <c r="A35" s="3">
        <v>33</v>
      </c>
      <c r="B35" s="3" t="s">
        <v>104</v>
      </c>
      <c r="C35" s="3" t="str">
        <f>VLOOKUP(B35,[1]体检签名册!$B:$D,3,0)</f>
        <v>男</v>
      </c>
      <c r="D35" s="3" t="s">
        <v>105</v>
      </c>
      <c r="E35" s="3" t="s">
        <v>88</v>
      </c>
      <c r="F35" s="3" t="s">
        <v>103</v>
      </c>
      <c r="G35" s="3" t="s">
        <v>11</v>
      </c>
    </row>
    <row r="36" spans="1:8" ht="24.95" customHeight="1">
      <c r="A36" s="3">
        <v>34</v>
      </c>
      <c r="B36" s="3" t="s">
        <v>106</v>
      </c>
      <c r="C36" s="3" t="str">
        <f>VLOOKUP(B36,[1]体检签名册!$B:$D,3,0)</f>
        <v>男</v>
      </c>
      <c r="D36" s="3" t="s">
        <v>107</v>
      </c>
      <c r="E36" s="3" t="s">
        <v>88</v>
      </c>
      <c r="F36" s="3" t="s">
        <v>108</v>
      </c>
      <c r="G36" s="3" t="s">
        <v>11</v>
      </c>
    </row>
    <row r="37" spans="1:8" ht="24.95" customHeight="1">
      <c r="A37" s="3">
        <v>35</v>
      </c>
      <c r="B37" s="3" t="s">
        <v>109</v>
      </c>
      <c r="C37" s="3" t="str">
        <f>VLOOKUP(B37,[1]体检签名册!$B:$D,3,0)</f>
        <v>男</v>
      </c>
      <c r="D37" s="3" t="s">
        <v>110</v>
      </c>
      <c r="E37" s="3" t="s">
        <v>88</v>
      </c>
      <c r="F37" s="3" t="s">
        <v>108</v>
      </c>
      <c r="G37" s="3" t="s">
        <v>11</v>
      </c>
    </row>
    <row r="38" spans="1:8" ht="24.95" customHeight="1">
      <c r="A38" s="3">
        <v>36</v>
      </c>
      <c r="B38" s="3" t="s">
        <v>111</v>
      </c>
      <c r="C38" s="3" t="str">
        <f>VLOOKUP(B38,[1]体检签名册!$B:$D,3,0)</f>
        <v>男</v>
      </c>
      <c r="D38" s="3" t="s">
        <v>112</v>
      </c>
      <c r="E38" s="3" t="s">
        <v>88</v>
      </c>
      <c r="F38" s="3" t="s">
        <v>108</v>
      </c>
      <c r="G38" s="3" t="s">
        <v>11</v>
      </c>
    </row>
    <row r="39" spans="1:8" ht="24.95" customHeight="1">
      <c r="A39" s="3">
        <v>37</v>
      </c>
      <c r="B39" s="3" t="s">
        <v>113</v>
      </c>
      <c r="C39" s="3" t="str">
        <f>VLOOKUP(B39,[1]体检签名册!$B:$D,3,0)</f>
        <v>男</v>
      </c>
      <c r="D39" s="3" t="s">
        <v>114</v>
      </c>
      <c r="E39" s="3" t="s">
        <v>88</v>
      </c>
      <c r="F39" s="3" t="s">
        <v>115</v>
      </c>
      <c r="G39" s="3" t="s">
        <v>11</v>
      </c>
    </row>
    <row r="40" spans="1:8" ht="24.95" customHeight="1">
      <c r="A40" s="3">
        <v>38</v>
      </c>
      <c r="B40" s="3" t="s">
        <v>116</v>
      </c>
      <c r="C40" s="3" t="str">
        <f>VLOOKUP(B40,[1]体检签名册!$B:$D,3,0)</f>
        <v>男</v>
      </c>
      <c r="D40" s="3" t="s">
        <v>117</v>
      </c>
      <c r="E40" s="3" t="s">
        <v>88</v>
      </c>
      <c r="F40" s="3" t="s">
        <v>115</v>
      </c>
      <c r="G40" s="3" t="s">
        <v>11</v>
      </c>
    </row>
    <row r="41" spans="1:8" ht="24.95" customHeight="1">
      <c r="A41" s="3">
        <v>39</v>
      </c>
      <c r="B41" s="3" t="s">
        <v>118</v>
      </c>
      <c r="C41" s="3" t="s">
        <v>27</v>
      </c>
      <c r="D41" s="3" t="s">
        <v>119</v>
      </c>
      <c r="E41" s="3" t="s">
        <v>88</v>
      </c>
      <c r="F41" s="3" t="s">
        <v>115</v>
      </c>
      <c r="G41" s="3" t="s">
        <v>11</v>
      </c>
    </row>
    <row r="42" spans="1:8" ht="24.95" customHeight="1">
      <c r="A42" s="3">
        <v>40</v>
      </c>
      <c r="B42" s="3" t="s">
        <v>120</v>
      </c>
      <c r="C42" s="3" t="str">
        <f>VLOOKUP(B42,[1]体检签名册!$B:$D,3,0)</f>
        <v>男</v>
      </c>
      <c r="D42" s="3" t="s">
        <v>121</v>
      </c>
      <c r="E42" s="3" t="s">
        <v>88</v>
      </c>
      <c r="F42" s="3" t="s">
        <v>122</v>
      </c>
      <c r="G42" s="3" t="s">
        <v>11</v>
      </c>
    </row>
    <row r="43" spans="1:8" ht="24.95" customHeight="1">
      <c r="A43" s="3">
        <v>41</v>
      </c>
      <c r="B43" s="3" t="s">
        <v>123</v>
      </c>
      <c r="C43" s="3" t="s">
        <v>94</v>
      </c>
      <c r="D43" s="3" t="s">
        <v>124</v>
      </c>
      <c r="E43" s="3" t="s">
        <v>88</v>
      </c>
      <c r="F43" s="3" t="s">
        <v>125</v>
      </c>
      <c r="G43" s="3" t="s">
        <v>11</v>
      </c>
    </row>
    <row r="44" spans="1:8" ht="24.95" customHeight="1">
      <c r="A44" s="3">
        <v>42</v>
      </c>
      <c r="B44" s="3" t="s">
        <v>126</v>
      </c>
      <c r="C44" s="3" t="str">
        <f>VLOOKUP(B44,[1]体检签名册!$B:$D,3,0)</f>
        <v>男</v>
      </c>
      <c r="D44" s="3" t="s">
        <v>127</v>
      </c>
      <c r="E44" s="3" t="s">
        <v>88</v>
      </c>
      <c r="F44" s="3" t="s">
        <v>128</v>
      </c>
      <c r="G44" s="3" t="s">
        <v>11</v>
      </c>
    </row>
    <row r="45" spans="1:8" ht="24.95" customHeight="1">
      <c r="A45" s="3">
        <v>43</v>
      </c>
      <c r="B45" s="3" t="s">
        <v>129</v>
      </c>
      <c r="C45" s="3" t="str">
        <f>VLOOKUP(B45,[1]体检签名册!$B:$D,3,0)</f>
        <v>男</v>
      </c>
      <c r="D45" s="3" t="s">
        <v>130</v>
      </c>
      <c r="E45" s="3" t="s">
        <v>88</v>
      </c>
      <c r="F45" s="3" t="s">
        <v>131</v>
      </c>
      <c r="G45" s="3" t="s">
        <v>11</v>
      </c>
    </row>
    <row r="46" spans="1:8" ht="24.95" customHeight="1">
      <c r="A46" s="3">
        <v>44</v>
      </c>
      <c r="B46" s="3" t="s">
        <v>132</v>
      </c>
      <c r="C46" s="3" t="str">
        <f>VLOOKUP(B46,[1]体检签名册!$B:$D,3,0)</f>
        <v>女</v>
      </c>
      <c r="D46" s="3" t="s">
        <v>133</v>
      </c>
      <c r="E46" s="3" t="s">
        <v>88</v>
      </c>
      <c r="F46" s="3" t="s">
        <v>134</v>
      </c>
      <c r="G46" s="3" t="s">
        <v>11</v>
      </c>
    </row>
    <row r="47" spans="1:8" s="1" customFormat="1" ht="24.95" customHeight="1">
      <c r="A47" s="3">
        <v>45</v>
      </c>
      <c r="B47" s="4" t="s">
        <v>135</v>
      </c>
      <c r="C47" s="3" t="str">
        <f>VLOOKUP(B47,[1]体检签名册!$B:$D,3,0)</f>
        <v>男</v>
      </c>
      <c r="D47" s="4" t="s">
        <v>136</v>
      </c>
      <c r="E47" s="4" t="s">
        <v>88</v>
      </c>
      <c r="F47" s="4" t="s">
        <v>137</v>
      </c>
      <c r="G47" s="3" t="s">
        <v>11</v>
      </c>
      <c r="H47" s="2"/>
    </row>
    <row r="48" spans="1:8" s="1" customFormat="1" ht="24.95" customHeight="1">
      <c r="A48" s="3">
        <v>46</v>
      </c>
      <c r="B48" s="4" t="s">
        <v>138</v>
      </c>
      <c r="C48" s="3" t="str">
        <f>VLOOKUP(B48,[1]体检签名册!$B:$D,3,0)</f>
        <v>男</v>
      </c>
      <c r="D48" s="4" t="s">
        <v>139</v>
      </c>
      <c r="E48" s="4" t="s">
        <v>88</v>
      </c>
      <c r="F48" s="4" t="s">
        <v>140</v>
      </c>
      <c r="G48" s="3" t="s">
        <v>11</v>
      </c>
      <c r="H48" s="2"/>
    </row>
    <row r="49" spans="1:7" ht="24.95" customHeight="1">
      <c r="A49" s="3">
        <v>47</v>
      </c>
      <c r="B49" s="3" t="s">
        <v>141</v>
      </c>
      <c r="C49" s="3" t="str">
        <f>VLOOKUP(B49,[1]体检签名册!$B:$D,3,0)</f>
        <v>女</v>
      </c>
      <c r="D49" s="3" t="s">
        <v>142</v>
      </c>
      <c r="E49" s="3" t="s">
        <v>88</v>
      </c>
      <c r="F49" s="3" t="s">
        <v>143</v>
      </c>
      <c r="G49" s="3" t="s">
        <v>11</v>
      </c>
    </row>
    <row r="50" spans="1:7" ht="24.95" customHeight="1">
      <c r="A50" s="3">
        <v>48</v>
      </c>
      <c r="B50" s="3" t="s">
        <v>144</v>
      </c>
      <c r="C50" s="3" t="str">
        <f>VLOOKUP(B50,[1]体检签名册!$B:$D,3,0)</f>
        <v>女</v>
      </c>
      <c r="D50" s="3" t="s">
        <v>145</v>
      </c>
      <c r="E50" s="3" t="s">
        <v>88</v>
      </c>
      <c r="F50" s="3" t="s">
        <v>146</v>
      </c>
      <c r="G50" s="3" t="s">
        <v>11</v>
      </c>
    </row>
  </sheetData>
  <sortState ref="A4:M134">
    <sortCondition ref="A4"/>
  </sortState>
  <mergeCells count="1">
    <mergeCell ref="A1:G1"/>
  </mergeCells>
  <phoneticPr fontId="5" type="noConversion"/>
  <conditionalFormatting sqref="B1:B1048576">
    <cfRule type="duplicateValues" dxfId="0" priority="1"/>
  </conditionalFormatting>
  <pageMargins left="0.39370078740157499" right="0.39370078740157499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Alienware</dc:creator>
  <cp:lastModifiedBy>Administrator</cp:lastModifiedBy>
  <cp:lastPrinted>2019-06-22T08:09:00Z</cp:lastPrinted>
  <dcterms:created xsi:type="dcterms:W3CDTF">2018-02-08T06:10:00Z</dcterms:created>
  <dcterms:modified xsi:type="dcterms:W3CDTF">2019-07-08T07:22:47Z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