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总成绩" sheetId="1" r:id="rId1"/>
  </sheets>
  <definedNames>
    <definedName name="_xlnm.Print_Titles" localSheetId="0">'总成绩'!$1:$3</definedName>
  </definedNames>
  <calcPr fullCalcOnLoad="1"/>
</workbook>
</file>

<file path=xl/sharedStrings.xml><?xml version="1.0" encoding="utf-8"?>
<sst xmlns="http://schemas.openxmlformats.org/spreadsheetml/2006/main" count="424" uniqueCount="216">
  <si>
    <t>2019年度绍兴市上虞区水务集团公开招聘总成绩</t>
  </si>
  <si>
    <t>序号</t>
  </si>
  <si>
    <t>单位</t>
  </si>
  <si>
    <t>岗位</t>
  </si>
  <si>
    <t>姓名</t>
  </si>
  <si>
    <t>准考证号</t>
  </si>
  <si>
    <t>笔试成绩</t>
  </si>
  <si>
    <t>面试成绩</t>
  </si>
  <si>
    <t>总成绩(笔试40%,面试60%)</t>
  </si>
  <si>
    <t>名次</t>
  </si>
  <si>
    <t>是否进入体检</t>
  </si>
  <si>
    <t>水务集团</t>
  </si>
  <si>
    <t>行政管理</t>
  </si>
  <si>
    <t>赵婷婷</t>
  </si>
  <si>
    <t>20191221057</t>
  </si>
  <si>
    <t>1</t>
  </si>
  <si>
    <t>是</t>
  </si>
  <si>
    <t>周旋</t>
  </si>
  <si>
    <t>20191221034</t>
  </si>
  <si>
    <t>2</t>
  </si>
  <si>
    <t>徐思佳</t>
  </si>
  <si>
    <t>20191221059</t>
  </si>
  <si>
    <t>3</t>
  </si>
  <si>
    <t>金晨</t>
  </si>
  <si>
    <t>20191221042</t>
  </si>
  <si>
    <t>4</t>
  </si>
  <si>
    <t>吴俊杰</t>
  </si>
  <si>
    <t>20191221009</t>
  </si>
  <si>
    <t>5</t>
  </si>
  <si>
    <t>沈倩</t>
  </si>
  <si>
    <t>20191221056</t>
  </si>
  <si>
    <t>6</t>
  </si>
  <si>
    <t>谢黎萍</t>
  </si>
  <si>
    <t>20191221070</t>
  </si>
  <si>
    <t>7</t>
  </si>
  <si>
    <t>财务管理</t>
  </si>
  <si>
    <t>鲁婷婷</t>
  </si>
  <si>
    <t>20191221226</t>
  </si>
  <si>
    <t>何俊</t>
  </si>
  <si>
    <t>20191221142</t>
  </si>
  <si>
    <t>罗东</t>
  </si>
  <si>
    <t>20191221139</t>
  </si>
  <si>
    <t>李怡</t>
  </si>
  <si>
    <t>20191221264</t>
  </si>
  <si>
    <t>黄琼</t>
  </si>
  <si>
    <t>20191221228</t>
  </si>
  <si>
    <t>沈良</t>
  </si>
  <si>
    <t>20191221122</t>
  </si>
  <si>
    <t>罗娜</t>
  </si>
  <si>
    <t>20191221181</t>
  </si>
  <si>
    <t>丁丽佳</t>
  </si>
  <si>
    <t>20191221218</t>
  </si>
  <si>
    <t>缺考</t>
  </si>
  <si>
    <t>8</t>
  </si>
  <si>
    <t>钟海燕</t>
  </si>
  <si>
    <t>20191221222</t>
  </si>
  <si>
    <t>9</t>
  </si>
  <si>
    <t>会计核算</t>
  </si>
  <si>
    <t>陈炯炯</t>
  </si>
  <si>
    <t>20191221308</t>
  </si>
  <si>
    <t>董佳琪</t>
  </si>
  <si>
    <t>20191221314</t>
  </si>
  <si>
    <t>阮玉婷</t>
  </si>
  <si>
    <t>20191221322</t>
  </si>
  <si>
    <t>邵婷婷</t>
  </si>
  <si>
    <t>20191221311</t>
  </si>
  <si>
    <t>预决算员</t>
  </si>
  <si>
    <t>许涤馨</t>
  </si>
  <si>
    <t>20191221329</t>
  </si>
  <si>
    <t>严超君</t>
  </si>
  <si>
    <t>20191221328</t>
  </si>
  <si>
    <t>阮汝芳</t>
  </si>
  <si>
    <t>20191221327</t>
  </si>
  <si>
    <t>电工</t>
  </si>
  <si>
    <t>徐灵键</t>
  </si>
  <si>
    <t>20191221466</t>
  </si>
  <si>
    <t>阮泽靖</t>
  </si>
  <si>
    <t>20191221472</t>
  </si>
  <si>
    <t>金晖</t>
  </si>
  <si>
    <t>20191221477</t>
  </si>
  <si>
    <t>任俊杰</t>
  </si>
  <si>
    <t>20191221486</t>
  </si>
  <si>
    <t>金超杰</t>
  </si>
  <si>
    <t>20191221483</t>
  </si>
  <si>
    <t>严吉超</t>
  </si>
  <si>
    <t>20191221465</t>
  </si>
  <si>
    <t>俞振东</t>
  </si>
  <si>
    <t>20191221478</t>
  </si>
  <si>
    <t>信息化管理</t>
  </si>
  <si>
    <t>陈辉</t>
  </si>
  <si>
    <t>20191221331</t>
  </si>
  <si>
    <t>葛文丽</t>
  </si>
  <si>
    <t>20191221330</t>
  </si>
  <si>
    <t>蒋恩待</t>
  </si>
  <si>
    <t>20191221365</t>
  </si>
  <si>
    <t>虞瑞丰</t>
  </si>
  <si>
    <t>20191221332</t>
  </si>
  <si>
    <t>祝金兰</t>
  </si>
  <si>
    <t>20191221361</t>
  </si>
  <si>
    <t>陈森峰</t>
  </si>
  <si>
    <t>20191221343</t>
  </si>
  <si>
    <t>陈煜</t>
  </si>
  <si>
    <t>20191221345</t>
  </si>
  <si>
    <t>徐锋</t>
  </si>
  <si>
    <t>20191221342</t>
  </si>
  <si>
    <t>徐光毅</t>
  </si>
  <si>
    <t>20191221333</t>
  </si>
  <si>
    <t>徐袁彬佶</t>
  </si>
  <si>
    <t>20191221367</t>
  </si>
  <si>
    <t>葛李波</t>
  </si>
  <si>
    <t>20191221362</t>
  </si>
  <si>
    <t>华孙嘉途</t>
  </si>
  <si>
    <t>20191221344</t>
  </si>
  <si>
    <t>工程管理</t>
  </si>
  <si>
    <t>蔡杨</t>
  </si>
  <si>
    <t>20191221408</t>
  </si>
  <si>
    <t>张志林</t>
  </si>
  <si>
    <t>20191221424</t>
  </si>
  <si>
    <t>王超</t>
  </si>
  <si>
    <t>20191221372</t>
  </si>
  <si>
    <t>李德峰</t>
  </si>
  <si>
    <t>20191221417</t>
  </si>
  <si>
    <t>叶俊成</t>
  </si>
  <si>
    <t>20191221380</t>
  </si>
  <si>
    <t>李焕杰</t>
  </si>
  <si>
    <t>20191221411</t>
  </si>
  <si>
    <t>葛佳源</t>
  </si>
  <si>
    <t>20191221416</t>
  </si>
  <si>
    <t>叶佳杰</t>
  </si>
  <si>
    <t>20191221377</t>
  </si>
  <si>
    <t>俞涛</t>
  </si>
  <si>
    <t>20191221387</t>
  </si>
  <si>
    <t>电气管理</t>
  </si>
  <si>
    <t>黄吉瑜</t>
  </si>
  <si>
    <t>20191221430</t>
  </si>
  <si>
    <t>陈徐泽</t>
  </si>
  <si>
    <t>20191221432</t>
  </si>
  <si>
    <t>戴岳雷</t>
  </si>
  <si>
    <t>20191221463</t>
  </si>
  <si>
    <t>机修</t>
  </si>
  <si>
    <t>阮峰枫</t>
  </si>
  <si>
    <t>20191221489</t>
  </si>
  <si>
    <t>夏杨</t>
  </si>
  <si>
    <t>20191221494</t>
  </si>
  <si>
    <t>徐春峰</t>
  </si>
  <si>
    <t>20191221492</t>
  </si>
  <si>
    <t>实验分析二</t>
  </si>
  <si>
    <t>孟红燕</t>
  </si>
  <si>
    <t>20191221528</t>
  </si>
  <si>
    <t>金秀秀</t>
  </si>
  <si>
    <t>20191221526</t>
  </si>
  <si>
    <t>沈杭</t>
  </si>
  <si>
    <t>20191221527</t>
  </si>
  <si>
    <t>实验分析一</t>
  </si>
  <si>
    <t>赵刚</t>
  </si>
  <si>
    <t>20191221517</t>
  </si>
  <si>
    <t>胡家金</t>
  </si>
  <si>
    <t>20191221511</t>
  </si>
  <si>
    <t>严玉樟</t>
  </si>
  <si>
    <t>20191221501</t>
  </si>
  <si>
    <t>闫景辉</t>
  </si>
  <si>
    <t>20191221500</t>
  </si>
  <si>
    <t>沈炼军</t>
  </si>
  <si>
    <t>20191221522</t>
  </si>
  <si>
    <t>杨炳</t>
  </si>
  <si>
    <t>20191221523</t>
  </si>
  <si>
    <t>生产运维2</t>
  </si>
  <si>
    <t>罗佳</t>
  </si>
  <si>
    <t>20191221584</t>
  </si>
  <si>
    <t>王沥钧</t>
  </si>
  <si>
    <t>20191221556</t>
  </si>
  <si>
    <t>宋豪杰</t>
  </si>
  <si>
    <t>20191221565</t>
  </si>
  <si>
    <t>生产运维1</t>
  </si>
  <si>
    <t>王伟吉</t>
  </si>
  <si>
    <t>20191221533</t>
  </si>
  <si>
    <t>陈梦宇</t>
  </si>
  <si>
    <t>20191221552</t>
  </si>
  <si>
    <t>郑烨标</t>
  </si>
  <si>
    <t>20191221537</t>
  </si>
  <si>
    <t>郑凯元</t>
  </si>
  <si>
    <t>20191221538</t>
  </si>
  <si>
    <t>朱梓坚</t>
  </si>
  <si>
    <t>20191221542</t>
  </si>
  <si>
    <t>张汛达</t>
  </si>
  <si>
    <t>20191221535</t>
  </si>
  <si>
    <t>滕周赢</t>
  </si>
  <si>
    <t>20191221549</t>
  </si>
  <si>
    <t>邵镭</t>
  </si>
  <si>
    <t>20191221546</t>
  </si>
  <si>
    <t>袁超锋</t>
  </si>
  <si>
    <t>20191221548</t>
  </si>
  <si>
    <t>戴维杰</t>
  </si>
  <si>
    <t>20191221544</t>
  </si>
  <si>
    <t>何松杰</t>
  </si>
  <si>
    <t>20191221531</t>
  </si>
  <si>
    <t>徐张飞</t>
  </si>
  <si>
    <t>20191221540</t>
  </si>
  <si>
    <t>徐恒杰</t>
  </si>
  <si>
    <t>20191221541</t>
  </si>
  <si>
    <t>俞帅</t>
  </si>
  <si>
    <t>20191221532</t>
  </si>
  <si>
    <t>赵泽军</t>
  </si>
  <si>
    <t>20191221534</t>
  </si>
  <si>
    <t>王杰锋</t>
  </si>
  <si>
    <t>20191221547</t>
  </si>
  <si>
    <t>陈佳杰</t>
  </si>
  <si>
    <t>20191221543</t>
  </si>
  <si>
    <t>余震</t>
  </si>
  <si>
    <t>20191221550</t>
  </si>
  <si>
    <t>陶秋成</t>
  </si>
  <si>
    <t>20191221539</t>
  </si>
  <si>
    <t>张盛镕</t>
  </si>
  <si>
    <t>20191221545</t>
  </si>
  <si>
    <t>王豪</t>
  </si>
  <si>
    <t>20191221553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</si>
</sst>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2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31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workbookViewId="0" topLeftCell="A1">
      <selection activeCell="G95" sqref="F95:J97"/>
    </sheetView>
  </sheetViews>
  <sheetFormatPr defaultColWidth="8.625" defaultRowHeight="14.25"/>
  <cols>
    <col min="1" max="1" width="3.625" style="0" customWidth="1"/>
    <col min="2" max="2" width="14.50390625" style="0" customWidth="1"/>
    <col min="3" max="3" width="12.125" style="0" customWidth="1"/>
    <col min="4" max="4" width="9.125" style="0" customWidth="1"/>
    <col min="5" max="5" width="12.125" style="0" customWidth="1"/>
    <col min="6" max="6" width="5.00390625" style="0" customWidth="1"/>
    <col min="7" max="7" width="6.875" style="0" customWidth="1"/>
    <col min="8" max="8" width="7.50390625" style="0" customWidth="1"/>
    <col min="9" max="9" width="3.625" style="0" customWidth="1"/>
    <col min="10" max="10" width="5.625" style="0" customWidth="1"/>
  </cols>
  <sheetData>
    <row r="1" spans="1:10" ht="1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6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5" t="s">
        <v>8</v>
      </c>
      <c r="I3" s="5" t="s">
        <v>9</v>
      </c>
      <c r="J3" s="5" t="s">
        <v>10</v>
      </c>
    </row>
    <row r="4" spans="1:10" ht="27.75" customHeight="1">
      <c r="A4" s="7">
        <v>1</v>
      </c>
      <c r="B4" s="8" t="s">
        <v>11</v>
      </c>
      <c r="C4" s="8" t="s">
        <v>12</v>
      </c>
      <c r="D4" s="8" t="s">
        <v>13</v>
      </c>
      <c r="E4" s="8" t="s">
        <v>14</v>
      </c>
      <c r="F4" s="8">
        <v>71</v>
      </c>
      <c r="G4" s="9">
        <v>85.5</v>
      </c>
      <c r="H4" s="9">
        <f aca="true" t="shared" si="0" ref="H4:H10">F4*0.4+G4*0.6</f>
        <v>79.7</v>
      </c>
      <c r="I4" s="10" t="s">
        <v>15</v>
      </c>
      <c r="J4" s="7" t="s">
        <v>16</v>
      </c>
    </row>
    <row r="5" spans="1:10" ht="27.75" customHeight="1">
      <c r="A5" s="7">
        <v>2</v>
      </c>
      <c r="B5" s="8" t="s">
        <v>11</v>
      </c>
      <c r="C5" s="7" t="s">
        <v>12</v>
      </c>
      <c r="D5" s="8" t="s">
        <v>17</v>
      </c>
      <c r="E5" s="8" t="s">
        <v>18</v>
      </c>
      <c r="F5" s="8">
        <v>75.5</v>
      </c>
      <c r="G5" s="9">
        <v>80.8</v>
      </c>
      <c r="H5" s="9">
        <f t="shared" si="0"/>
        <v>78.68</v>
      </c>
      <c r="I5" s="10" t="s">
        <v>19</v>
      </c>
      <c r="J5" s="7" t="s">
        <v>16</v>
      </c>
    </row>
    <row r="6" spans="1:10" ht="27.75" customHeight="1">
      <c r="A6" s="7">
        <v>3</v>
      </c>
      <c r="B6" s="8" t="s">
        <v>11</v>
      </c>
      <c r="C6" s="8" t="s">
        <v>12</v>
      </c>
      <c r="D6" s="8" t="s">
        <v>20</v>
      </c>
      <c r="E6" s="8" t="s">
        <v>21</v>
      </c>
      <c r="F6" s="8">
        <v>71</v>
      </c>
      <c r="G6" s="9">
        <v>82.28</v>
      </c>
      <c r="H6" s="9">
        <f t="shared" si="0"/>
        <v>77.768</v>
      </c>
      <c r="I6" s="10" t="s">
        <v>22</v>
      </c>
      <c r="J6" s="7"/>
    </row>
    <row r="7" spans="1:10" ht="27.75" customHeight="1">
      <c r="A7" s="7">
        <v>4</v>
      </c>
      <c r="B7" s="8" t="s">
        <v>11</v>
      </c>
      <c r="C7" s="8" t="s">
        <v>12</v>
      </c>
      <c r="D7" s="8" t="s">
        <v>23</v>
      </c>
      <c r="E7" s="8" t="s">
        <v>24</v>
      </c>
      <c r="F7" s="8">
        <v>72</v>
      </c>
      <c r="G7" s="9">
        <v>80.5</v>
      </c>
      <c r="H7" s="9">
        <f t="shared" si="0"/>
        <v>77.1</v>
      </c>
      <c r="I7" s="10" t="s">
        <v>25</v>
      </c>
      <c r="J7" s="7"/>
    </row>
    <row r="8" spans="1:10" ht="27.75" customHeight="1">
      <c r="A8" s="7">
        <v>5</v>
      </c>
      <c r="B8" s="8" t="s">
        <v>11</v>
      </c>
      <c r="C8" s="8" t="s">
        <v>12</v>
      </c>
      <c r="D8" s="8" t="s">
        <v>26</v>
      </c>
      <c r="E8" s="8" t="s">
        <v>27</v>
      </c>
      <c r="F8" s="8">
        <v>71.5</v>
      </c>
      <c r="G8" s="9">
        <v>79.7</v>
      </c>
      <c r="H8" s="9">
        <f t="shared" si="0"/>
        <v>76.42</v>
      </c>
      <c r="I8" s="10" t="s">
        <v>28</v>
      </c>
      <c r="J8" s="7"/>
    </row>
    <row r="9" spans="1:10" ht="27.75" customHeight="1">
      <c r="A9" s="7">
        <v>6</v>
      </c>
      <c r="B9" s="8" t="s">
        <v>11</v>
      </c>
      <c r="C9" s="8" t="s">
        <v>12</v>
      </c>
      <c r="D9" s="8" t="s">
        <v>29</v>
      </c>
      <c r="E9" s="8" t="s">
        <v>30</v>
      </c>
      <c r="F9" s="8">
        <v>72</v>
      </c>
      <c r="G9" s="9">
        <v>78.8</v>
      </c>
      <c r="H9" s="9">
        <f t="shared" si="0"/>
        <v>76.08</v>
      </c>
      <c r="I9" s="10" t="s">
        <v>31</v>
      </c>
      <c r="J9" s="7"/>
    </row>
    <row r="10" spans="1:10" ht="27.75" customHeight="1">
      <c r="A10" s="7">
        <v>7</v>
      </c>
      <c r="B10" s="8" t="s">
        <v>11</v>
      </c>
      <c r="C10" s="8" t="s">
        <v>12</v>
      </c>
      <c r="D10" s="8" t="s">
        <v>32</v>
      </c>
      <c r="E10" s="8" t="s">
        <v>33</v>
      </c>
      <c r="F10" s="8">
        <v>72.5</v>
      </c>
      <c r="G10" s="9">
        <v>77.7</v>
      </c>
      <c r="H10" s="9">
        <f t="shared" si="0"/>
        <v>75.62</v>
      </c>
      <c r="I10" s="10" t="s">
        <v>34</v>
      </c>
      <c r="J10" s="7"/>
    </row>
    <row r="11" spans="1:10" ht="27.75" customHeight="1">
      <c r="A11" s="7">
        <v>8</v>
      </c>
      <c r="B11" s="8" t="s">
        <v>11</v>
      </c>
      <c r="C11" s="8" t="s">
        <v>35</v>
      </c>
      <c r="D11" s="8" t="s">
        <v>36</v>
      </c>
      <c r="E11" s="8" t="s">
        <v>37</v>
      </c>
      <c r="F11" s="8">
        <v>78</v>
      </c>
      <c r="G11" s="9">
        <v>81.3</v>
      </c>
      <c r="H11" s="9">
        <f aca="true" t="shared" si="1" ref="H11:H17">F11*0.4+G11*0.6</f>
        <v>79.97999999999999</v>
      </c>
      <c r="I11" s="10" t="s">
        <v>15</v>
      </c>
      <c r="J11" s="7" t="s">
        <v>16</v>
      </c>
    </row>
    <row r="12" spans="1:10" ht="27.75" customHeight="1">
      <c r="A12" s="7">
        <v>9</v>
      </c>
      <c r="B12" s="8" t="s">
        <v>11</v>
      </c>
      <c r="C12" s="8" t="s">
        <v>35</v>
      </c>
      <c r="D12" s="8" t="s">
        <v>38</v>
      </c>
      <c r="E12" s="8" t="s">
        <v>39</v>
      </c>
      <c r="F12" s="8">
        <v>76</v>
      </c>
      <c r="G12" s="9">
        <v>79.9</v>
      </c>
      <c r="H12" s="9">
        <f t="shared" si="1"/>
        <v>78.34</v>
      </c>
      <c r="I12" s="10" t="s">
        <v>19</v>
      </c>
      <c r="J12" s="7" t="s">
        <v>16</v>
      </c>
    </row>
    <row r="13" spans="1:10" ht="27.75" customHeight="1">
      <c r="A13" s="7">
        <v>10</v>
      </c>
      <c r="B13" s="8" t="s">
        <v>11</v>
      </c>
      <c r="C13" s="8" t="s">
        <v>35</v>
      </c>
      <c r="D13" s="8" t="s">
        <v>40</v>
      </c>
      <c r="E13" s="8" t="s">
        <v>41</v>
      </c>
      <c r="F13" s="8">
        <v>72.5</v>
      </c>
      <c r="G13" s="9">
        <v>81.3</v>
      </c>
      <c r="H13" s="9">
        <f t="shared" si="1"/>
        <v>77.78</v>
      </c>
      <c r="I13" s="10" t="s">
        <v>22</v>
      </c>
      <c r="J13" s="7" t="s">
        <v>16</v>
      </c>
    </row>
    <row r="14" spans="1:10" ht="27.75" customHeight="1">
      <c r="A14" s="7">
        <v>11</v>
      </c>
      <c r="B14" s="8" t="s">
        <v>11</v>
      </c>
      <c r="C14" s="8" t="s">
        <v>35</v>
      </c>
      <c r="D14" s="8" t="s">
        <v>42</v>
      </c>
      <c r="E14" s="8" t="s">
        <v>43</v>
      </c>
      <c r="F14" s="8">
        <v>72</v>
      </c>
      <c r="G14" s="9">
        <v>79.8</v>
      </c>
      <c r="H14" s="9">
        <f t="shared" si="1"/>
        <v>76.67999999999999</v>
      </c>
      <c r="I14" s="10" t="s">
        <v>25</v>
      </c>
      <c r="J14" s="7"/>
    </row>
    <row r="15" spans="1:10" ht="27.75" customHeight="1">
      <c r="A15" s="7">
        <v>12</v>
      </c>
      <c r="B15" s="8" t="s">
        <v>11</v>
      </c>
      <c r="C15" s="8" t="s">
        <v>35</v>
      </c>
      <c r="D15" s="8" t="s">
        <v>44</v>
      </c>
      <c r="E15" s="8" t="s">
        <v>45</v>
      </c>
      <c r="F15" s="8">
        <v>72</v>
      </c>
      <c r="G15" s="9">
        <v>79</v>
      </c>
      <c r="H15" s="9">
        <f t="shared" si="1"/>
        <v>76.2</v>
      </c>
      <c r="I15" s="10" t="s">
        <v>28</v>
      </c>
      <c r="J15" s="7"/>
    </row>
    <row r="16" spans="1:10" ht="27.75" customHeight="1">
      <c r="A16" s="7">
        <v>13</v>
      </c>
      <c r="B16" s="8" t="s">
        <v>11</v>
      </c>
      <c r="C16" s="8" t="s">
        <v>35</v>
      </c>
      <c r="D16" s="8" t="s">
        <v>46</v>
      </c>
      <c r="E16" s="8" t="s">
        <v>47</v>
      </c>
      <c r="F16" s="8">
        <v>71</v>
      </c>
      <c r="G16" s="9">
        <v>76.68</v>
      </c>
      <c r="H16" s="9">
        <f t="shared" si="1"/>
        <v>74.408</v>
      </c>
      <c r="I16" s="10" t="s">
        <v>31</v>
      </c>
      <c r="J16" s="7"/>
    </row>
    <row r="17" spans="1:10" ht="27.75" customHeight="1">
      <c r="A17" s="7">
        <v>14</v>
      </c>
      <c r="B17" s="8" t="s">
        <v>11</v>
      </c>
      <c r="C17" s="8" t="s">
        <v>35</v>
      </c>
      <c r="D17" s="8" t="s">
        <v>48</v>
      </c>
      <c r="E17" s="8" t="s">
        <v>49</v>
      </c>
      <c r="F17" s="8">
        <v>71</v>
      </c>
      <c r="G17" s="9">
        <v>74.6</v>
      </c>
      <c r="H17" s="9">
        <f t="shared" si="1"/>
        <v>73.16</v>
      </c>
      <c r="I17" s="10" t="s">
        <v>34</v>
      </c>
      <c r="J17" s="7"/>
    </row>
    <row r="18" spans="1:10" ht="27.75" customHeight="1">
      <c r="A18" s="7">
        <v>15</v>
      </c>
      <c r="B18" s="8" t="s">
        <v>11</v>
      </c>
      <c r="C18" s="8" t="s">
        <v>35</v>
      </c>
      <c r="D18" s="8" t="s">
        <v>50</v>
      </c>
      <c r="E18" s="8" t="s">
        <v>51</v>
      </c>
      <c r="F18" s="8">
        <v>73</v>
      </c>
      <c r="G18" s="9" t="s">
        <v>52</v>
      </c>
      <c r="H18" s="9">
        <v>29.2</v>
      </c>
      <c r="I18" s="10" t="s">
        <v>53</v>
      </c>
      <c r="J18" s="7"/>
    </row>
    <row r="19" spans="1:10" ht="27.75" customHeight="1">
      <c r="A19" s="7">
        <v>16</v>
      </c>
      <c r="B19" s="8" t="s">
        <v>11</v>
      </c>
      <c r="C19" s="8" t="s">
        <v>35</v>
      </c>
      <c r="D19" s="8" t="s">
        <v>54</v>
      </c>
      <c r="E19" s="8" t="s">
        <v>55</v>
      </c>
      <c r="F19" s="8">
        <v>72.5</v>
      </c>
      <c r="G19" s="9" t="s">
        <v>52</v>
      </c>
      <c r="H19" s="9">
        <v>29</v>
      </c>
      <c r="I19" s="10" t="s">
        <v>56</v>
      </c>
      <c r="J19" s="7"/>
    </row>
    <row r="20" spans="1:10" ht="27.75" customHeight="1">
      <c r="A20" s="7">
        <v>17</v>
      </c>
      <c r="B20" s="8" t="s">
        <v>11</v>
      </c>
      <c r="C20" s="8" t="s">
        <v>57</v>
      </c>
      <c r="D20" s="8" t="s">
        <v>58</v>
      </c>
      <c r="E20" s="8" t="s">
        <v>59</v>
      </c>
      <c r="F20" s="8">
        <v>68.5</v>
      </c>
      <c r="G20" s="9">
        <v>84.26</v>
      </c>
      <c r="H20" s="9">
        <f aca="true" t="shared" si="2" ref="H20:H25">F20*0.4+G20*0.6</f>
        <v>77.956</v>
      </c>
      <c r="I20" s="7">
        <v>1</v>
      </c>
      <c r="J20" s="7" t="s">
        <v>16</v>
      </c>
    </row>
    <row r="21" spans="1:10" ht="27.75" customHeight="1">
      <c r="A21" s="7">
        <v>18</v>
      </c>
      <c r="B21" s="8" t="s">
        <v>11</v>
      </c>
      <c r="C21" s="8" t="s">
        <v>57</v>
      </c>
      <c r="D21" s="8" t="s">
        <v>60</v>
      </c>
      <c r="E21" s="8" t="s">
        <v>61</v>
      </c>
      <c r="F21" s="8">
        <v>73.5</v>
      </c>
      <c r="G21" s="9">
        <v>80.5</v>
      </c>
      <c r="H21" s="9">
        <f t="shared" si="2"/>
        <v>77.7</v>
      </c>
      <c r="I21" s="7">
        <v>2</v>
      </c>
      <c r="J21" s="7"/>
    </row>
    <row r="22" spans="1:10" ht="27.75" customHeight="1">
      <c r="A22" s="7">
        <v>19</v>
      </c>
      <c r="B22" s="8" t="s">
        <v>11</v>
      </c>
      <c r="C22" s="8" t="s">
        <v>57</v>
      </c>
      <c r="D22" s="8" t="s">
        <v>62</v>
      </c>
      <c r="E22" s="8" t="s">
        <v>63</v>
      </c>
      <c r="F22" s="8">
        <v>70</v>
      </c>
      <c r="G22" s="9">
        <v>80.42</v>
      </c>
      <c r="H22" s="9">
        <f t="shared" si="2"/>
        <v>76.25200000000001</v>
      </c>
      <c r="I22" s="7">
        <v>3</v>
      </c>
      <c r="J22" s="7"/>
    </row>
    <row r="23" spans="1:10" ht="27.75" customHeight="1">
      <c r="A23" s="7">
        <v>20</v>
      </c>
      <c r="B23" s="8" t="s">
        <v>11</v>
      </c>
      <c r="C23" s="8" t="s">
        <v>57</v>
      </c>
      <c r="D23" s="8" t="s">
        <v>64</v>
      </c>
      <c r="E23" s="8" t="s">
        <v>65</v>
      </c>
      <c r="F23" s="8">
        <v>68.5</v>
      </c>
      <c r="G23" s="9">
        <v>79.06</v>
      </c>
      <c r="H23" s="9">
        <f t="shared" si="2"/>
        <v>74.836</v>
      </c>
      <c r="I23" s="7">
        <v>4</v>
      </c>
      <c r="J23" s="7"/>
    </row>
    <row r="24" spans="1:10" ht="27.75" customHeight="1">
      <c r="A24" s="7">
        <v>21</v>
      </c>
      <c r="B24" s="8" t="s">
        <v>11</v>
      </c>
      <c r="C24" s="8" t="s">
        <v>66</v>
      </c>
      <c r="D24" s="8" t="s">
        <v>67</v>
      </c>
      <c r="E24" s="8" t="s">
        <v>68</v>
      </c>
      <c r="F24" s="8">
        <v>66</v>
      </c>
      <c r="G24" s="9">
        <v>77.9</v>
      </c>
      <c r="H24" s="9">
        <f t="shared" si="2"/>
        <v>73.14</v>
      </c>
      <c r="I24" s="7">
        <v>1</v>
      </c>
      <c r="J24" s="7" t="s">
        <v>16</v>
      </c>
    </row>
    <row r="25" spans="1:10" ht="27.75" customHeight="1">
      <c r="A25" s="7">
        <v>22</v>
      </c>
      <c r="B25" s="8" t="s">
        <v>11</v>
      </c>
      <c r="C25" s="8" t="s">
        <v>66</v>
      </c>
      <c r="D25" s="8" t="s">
        <v>69</v>
      </c>
      <c r="E25" s="8" t="s">
        <v>70</v>
      </c>
      <c r="F25" s="8">
        <v>59</v>
      </c>
      <c r="G25" s="9">
        <v>74.8</v>
      </c>
      <c r="H25" s="9">
        <f t="shared" si="2"/>
        <v>68.47999999999999</v>
      </c>
      <c r="I25" s="7">
        <v>2</v>
      </c>
      <c r="J25" s="7"/>
    </row>
    <row r="26" spans="1:10" ht="27.75" customHeight="1">
      <c r="A26" s="7">
        <v>23</v>
      </c>
      <c r="B26" s="8" t="s">
        <v>11</v>
      </c>
      <c r="C26" s="8" t="s">
        <v>66</v>
      </c>
      <c r="D26" s="8" t="s">
        <v>71</v>
      </c>
      <c r="E26" s="8" t="s">
        <v>72</v>
      </c>
      <c r="F26" s="8">
        <v>58</v>
      </c>
      <c r="G26" s="9" t="s">
        <v>52</v>
      </c>
      <c r="H26" s="9">
        <v>23.2</v>
      </c>
      <c r="I26" s="7">
        <v>3</v>
      </c>
      <c r="J26" s="7"/>
    </row>
    <row r="27" spans="1:10" ht="27.75" customHeight="1">
      <c r="A27" s="7">
        <v>24</v>
      </c>
      <c r="B27" s="8" t="s">
        <v>11</v>
      </c>
      <c r="C27" s="8" t="s">
        <v>73</v>
      </c>
      <c r="D27" s="8" t="s">
        <v>74</v>
      </c>
      <c r="E27" s="8" t="s">
        <v>75</v>
      </c>
      <c r="F27" s="8">
        <v>66</v>
      </c>
      <c r="G27" s="9">
        <v>77.36</v>
      </c>
      <c r="H27" s="9">
        <f aca="true" t="shared" si="3" ref="H27:H32">F27*0.4+G27*0.6</f>
        <v>72.816</v>
      </c>
      <c r="I27" s="7">
        <v>1</v>
      </c>
      <c r="J27" s="7" t="s">
        <v>16</v>
      </c>
    </row>
    <row r="28" spans="1:10" ht="27.75" customHeight="1">
      <c r="A28" s="7">
        <v>25</v>
      </c>
      <c r="B28" s="8" t="s">
        <v>11</v>
      </c>
      <c r="C28" s="8" t="s">
        <v>73</v>
      </c>
      <c r="D28" s="8" t="s">
        <v>76</v>
      </c>
      <c r="E28" s="8" t="s">
        <v>77</v>
      </c>
      <c r="F28" s="8">
        <v>59.5</v>
      </c>
      <c r="G28" s="9">
        <v>78.5</v>
      </c>
      <c r="H28" s="9">
        <f t="shared" si="3"/>
        <v>70.9</v>
      </c>
      <c r="I28" s="7">
        <v>2</v>
      </c>
      <c r="J28" s="7" t="s">
        <v>16</v>
      </c>
    </row>
    <row r="29" spans="1:10" ht="27.75" customHeight="1">
      <c r="A29" s="7">
        <v>26</v>
      </c>
      <c r="B29" s="8" t="s">
        <v>11</v>
      </c>
      <c r="C29" s="8" t="s">
        <v>73</v>
      </c>
      <c r="D29" s="8" t="s">
        <v>78</v>
      </c>
      <c r="E29" s="8" t="s">
        <v>79</v>
      </c>
      <c r="F29" s="8">
        <v>59.5</v>
      </c>
      <c r="G29" s="9">
        <v>77.56</v>
      </c>
      <c r="H29" s="9">
        <f t="shared" si="3"/>
        <v>70.336</v>
      </c>
      <c r="I29" s="7">
        <v>3</v>
      </c>
      <c r="J29" s="7"/>
    </row>
    <row r="30" spans="1:10" ht="27.75" customHeight="1">
      <c r="A30" s="7">
        <v>27</v>
      </c>
      <c r="B30" s="8" t="s">
        <v>11</v>
      </c>
      <c r="C30" s="8" t="s">
        <v>73</v>
      </c>
      <c r="D30" s="8" t="s">
        <v>80</v>
      </c>
      <c r="E30" s="8" t="s">
        <v>81</v>
      </c>
      <c r="F30" s="8">
        <v>63</v>
      </c>
      <c r="G30" s="9">
        <v>74.6</v>
      </c>
      <c r="H30" s="9">
        <f t="shared" si="3"/>
        <v>69.96000000000001</v>
      </c>
      <c r="I30" s="7">
        <v>4</v>
      </c>
      <c r="J30" s="7"/>
    </row>
    <row r="31" spans="1:10" ht="27.75" customHeight="1">
      <c r="A31" s="7">
        <v>28</v>
      </c>
      <c r="B31" s="8" t="s">
        <v>11</v>
      </c>
      <c r="C31" s="8" t="s">
        <v>73</v>
      </c>
      <c r="D31" s="8" t="s">
        <v>82</v>
      </c>
      <c r="E31" s="8" t="s">
        <v>83</v>
      </c>
      <c r="F31" s="8">
        <v>60</v>
      </c>
      <c r="G31" s="9">
        <v>76.1</v>
      </c>
      <c r="H31" s="9">
        <f t="shared" si="3"/>
        <v>69.66</v>
      </c>
      <c r="I31" s="7">
        <v>5</v>
      </c>
      <c r="J31" s="7"/>
    </row>
    <row r="32" spans="1:10" ht="27.75" customHeight="1">
      <c r="A32" s="7">
        <v>29</v>
      </c>
      <c r="B32" s="8" t="s">
        <v>11</v>
      </c>
      <c r="C32" s="8" t="s">
        <v>73</v>
      </c>
      <c r="D32" s="8" t="s">
        <v>84</v>
      </c>
      <c r="E32" s="8" t="s">
        <v>85</v>
      </c>
      <c r="F32" s="8">
        <v>60</v>
      </c>
      <c r="G32" s="9">
        <v>75</v>
      </c>
      <c r="H32" s="9">
        <f t="shared" si="3"/>
        <v>69</v>
      </c>
      <c r="I32" s="7">
        <v>6</v>
      </c>
      <c r="J32" s="7"/>
    </row>
    <row r="33" spans="1:10" ht="27.75" customHeight="1">
      <c r="A33" s="7">
        <v>30</v>
      </c>
      <c r="B33" s="8" t="s">
        <v>11</v>
      </c>
      <c r="C33" s="8" t="s">
        <v>73</v>
      </c>
      <c r="D33" s="8" t="s">
        <v>86</v>
      </c>
      <c r="E33" s="8" t="s">
        <v>87</v>
      </c>
      <c r="F33" s="8">
        <v>61</v>
      </c>
      <c r="G33" s="9">
        <v>0</v>
      </c>
      <c r="H33" s="9">
        <v>24.4</v>
      </c>
      <c r="I33" s="7">
        <v>7</v>
      </c>
      <c r="J33" s="7"/>
    </row>
    <row r="34" spans="1:10" ht="27.75" customHeight="1">
      <c r="A34" s="7">
        <v>31</v>
      </c>
      <c r="B34" s="8" t="s">
        <v>11</v>
      </c>
      <c r="C34" s="8" t="s">
        <v>88</v>
      </c>
      <c r="D34" s="8" t="s">
        <v>89</v>
      </c>
      <c r="E34" s="8" t="s">
        <v>90</v>
      </c>
      <c r="F34" s="8">
        <v>73.5</v>
      </c>
      <c r="G34" s="9">
        <v>80.4</v>
      </c>
      <c r="H34" s="9">
        <f aca="true" t="shared" si="4" ref="H34:H56">F34*0.4+G34*0.6</f>
        <v>77.64</v>
      </c>
      <c r="I34" s="7">
        <v>1</v>
      </c>
      <c r="J34" s="7" t="s">
        <v>16</v>
      </c>
    </row>
    <row r="35" spans="1:10" ht="27.75" customHeight="1">
      <c r="A35" s="7">
        <v>32</v>
      </c>
      <c r="B35" s="8" t="s">
        <v>11</v>
      </c>
      <c r="C35" s="8" t="s">
        <v>88</v>
      </c>
      <c r="D35" s="8" t="s">
        <v>91</v>
      </c>
      <c r="E35" s="8" t="s">
        <v>92</v>
      </c>
      <c r="F35" s="8">
        <v>68</v>
      </c>
      <c r="G35" s="9">
        <v>80.6</v>
      </c>
      <c r="H35" s="9">
        <f t="shared" si="4"/>
        <v>75.56</v>
      </c>
      <c r="I35" s="7">
        <v>2</v>
      </c>
      <c r="J35" s="7" t="s">
        <v>16</v>
      </c>
    </row>
    <row r="36" spans="1:10" ht="27.75" customHeight="1">
      <c r="A36" s="7">
        <v>33</v>
      </c>
      <c r="B36" s="8" t="s">
        <v>11</v>
      </c>
      <c r="C36" s="8" t="s">
        <v>88</v>
      </c>
      <c r="D36" s="8" t="s">
        <v>93</v>
      </c>
      <c r="E36" s="8" t="s">
        <v>94</v>
      </c>
      <c r="F36" s="8">
        <v>67.5</v>
      </c>
      <c r="G36" s="9">
        <v>80.12</v>
      </c>
      <c r="H36" s="9">
        <f t="shared" si="4"/>
        <v>75.072</v>
      </c>
      <c r="I36" s="7">
        <v>3</v>
      </c>
      <c r="J36" s="7" t="s">
        <v>16</v>
      </c>
    </row>
    <row r="37" spans="1:10" ht="27.75" customHeight="1">
      <c r="A37" s="7">
        <v>34</v>
      </c>
      <c r="B37" s="8" t="s">
        <v>11</v>
      </c>
      <c r="C37" s="8" t="s">
        <v>88</v>
      </c>
      <c r="D37" s="8" t="s">
        <v>95</v>
      </c>
      <c r="E37" s="8" t="s">
        <v>96</v>
      </c>
      <c r="F37" s="8">
        <v>69.5</v>
      </c>
      <c r="G37" s="9">
        <v>78.66</v>
      </c>
      <c r="H37" s="9">
        <f t="shared" si="4"/>
        <v>74.996</v>
      </c>
      <c r="I37" s="7">
        <v>4</v>
      </c>
      <c r="J37" s="7" t="s">
        <v>16</v>
      </c>
    </row>
    <row r="38" spans="1:10" ht="27.75" customHeight="1">
      <c r="A38" s="7">
        <v>35</v>
      </c>
      <c r="B38" s="8" t="s">
        <v>11</v>
      </c>
      <c r="C38" s="8" t="s">
        <v>88</v>
      </c>
      <c r="D38" s="8" t="s">
        <v>97</v>
      </c>
      <c r="E38" s="8" t="s">
        <v>98</v>
      </c>
      <c r="F38" s="8">
        <v>66</v>
      </c>
      <c r="G38" s="9">
        <v>80</v>
      </c>
      <c r="H38" s="9">
        <f t="shared" si="4"/>
        <v>74.4</v>
      </c>
      <c r="I38" s="7">
        <v>5</v>
      </c>
      <c r="J38" s="7"/>
    </row>
    <row r="39" spans="1:10" ht="27.75" customHeight="1">
      <c r="A39" s="7">
        <v>36</v>
      </c>
      <c r="B39" s="8" t="s">
        <v>11</v>
      </c>
      <c r="C39" s="8" t="s">
        <v>88</v>
      </c>
      <c r="D39" s="8" t="s">
        <v>99</v>
      </c>
      <c r="E39" s="8" t="s">
        <v>100</v>
      </c>
      <c r="F39" s="8">
        <v>63.5</v>
      </c>
      <c r="G39" s="9">
        <v>81.6</v>
      </c>
      <c r="H39" s="9">
        <f t="shared" si="4"/>
        <v>74.36</v>
      </c>
      <c r="I39" s="7">
        <v>6</v>
      </c>
      <c r="J39" s="7"/>
    </row>
    <row r="40" spans="1:10" ht="27.75" customHeight="1">
      <c r="A40" s="7">
        <v>37</v>
      </c>
      <c r="B40" s="8" t="s">
        <v>11</v>
      </c>
      <c r="C40" s="8" t="s">
        <v>88</v>
      </c>
      <c r="D40" s="8" t="s">
        <v>101</v>
      </c>
      <c r="E40" s="8" t="s">
        <v>102</v>
      </c>
      <c r="F40" s="8">
        <v>64.5</v>
      </c>
      <c r="G40" s="9">
        <v>79</v>
      </c>
      <c r="H40" s="9">
        <f t="shared" si="4"/>
        <v>73.2</v>
      </c>
      <c r="I40" s="7">
        <v>7</v>
      </c>
      <c r="J40" s="7"/>
    </row>
    <row r="41" spans="1:10" ht="27.75" customHeight="1">
      <c r="A41" s="7">
        <v>38</v>
      </c>
      <c r="B41" s="8" t="s">
        <v>11</v>
      </c>
      <c r="C41" s="8" t="s">
        <v>88</v>
      </c>
      <c r="D41" s="8" t="s">
        <v>103</v>
      </c>
      <c r="E41" s="8" t="s">
        <v>104</v>
      </c>
      <c r="F41" s="8">
        <v>62.5</v>
      </c>
      <c r="G41" s="9">
        <v>79.92</v>
      </c>
      <c r="H41" s="9">
        <f t="shared" si="4"/>
        <v>72.952</v>
      </c>
      <c r="I41" s="7">
        <v>8</v>
      </c>
      <c r="J41" s="7"/>
    </row>
    <row r="42" spans="1:10" ht="27.75" customHeight="1">
      <c r="A42" s="7">
        <v>39</v>
      </c>
      <c r="B42" s="8" t="s">
        <v>11</v>
      </c>
      <c r="C42" s="8" t="s">
        <v>88</v>
      </c>
      <c r="D42" s="8" t="s">
        <v>105</v>
      </c>
      <c r="E42" s="8" t="s">
        <v>106</v>
      </c>
      <c r="F42" s="8">
        <v>68</v>
      </c>
      <c r="G42" s="9">
        <v>75.5</v>
      </c>
      <c r="H42" s="9">
        <f t="shared" si="4"/>
        <v>72.5</v>
      </c>
      <c r="I42" s="7">
        <v>9</v>
      </c>
      <c r="J42" s="7"/>
    </row>
    <row r="43" spans="1:10" ht="27.75" customHeight="1">
      <c r="A43" s="7">
        <v>40</v>
      </c>
      <c r="B43" s="8" t="s">
        <v>11</v>
      </c>
      <c r="C43" s="8" t="s">
        <v>88</v>
      </c>
      <c r="D43" s="8" t="s">
        <v>107</v>
      </c>
      <c r="E43" s="8" t="s">
        <v>108</v>
      </c>
      <c r="F43" s="8">
        <v>65</v>
      </c>
      <c r="G43" s="9">
        <v>77.3</v>
      </c>
      <c r="H43" s="9">
        <f t="shared" si="4"/>
        <v>72.38</v>
      </c>
      <c r="I43" s="7">
        <v>10</v>
      </c>
      <c r="J43" s="7"/>
    </row>
    <row r="44" spans="1:10" ht="27.75" customHeight="1">
      <c r="A44" s="7">
        <v>41</v>
      </c>
      <c r="B44" s="8" t="s">
        <v>11</v>
      </c>
      <c r="C44" s="8" t="s">
        <v>88</v>
      </c>
      <c r="D44" s="8" t="s">
        <v>109</v>
      </c>
      <c r="E44" s="8" t="s">
        <v>110</v>
      </c>
      <c r="F44" s="8">
        <v>61.5</v>
      </c>
      <c r="G44" s="9">
        <v>77.1</v>
      </c>
      <c r="H44" s="9">
        <f t="shared" si="4"/>
        <v>70.86</v>
      </c>
      <c r="I44" s="7">
        <v>11</v>
      </c>
      <c r="J44" s="7"/>
    </row>
    <row r="45" spans="1:10" ht="27.75" customHeight="1">
      <c r="A45" s="7">
        <v>42</v>
      </c>
      <c r="B45" s="8" t="s">
        <v>11</v>
      </c>
      <c r="C45" s="8" t="s">
        <v>88</v>
      </c>
      <c r="D45" s="8" t="s">
        <v>111</v>
      </c>
      <c r="E45" s="8" t="s">
        <v>112</v>
      </c>
      <c r="F45" s="8">
        <v>66.5</v>
      </c>
      <c r="G45" s="9">
        <v>71.7</v>
      </c>
      <c r="H45" s="9">
        <f t="shared" si="4"/>
        <v>69.62</v>
      </c>
      <c r="I45" s="7">
        <v>12</v>
      </c>
      <c r="J45" s="7"/>
    </row>
    <row r="46" spans="1:10" ht="27.75" customHeight="1">
      <c r="A46" s="7">
        <v>43</v>
      </c>
      <c r="B46" s="8" t="s">
        <v>11</v>
      </c>
      <c r="C46" s="8" t="s">
        <v>113</v>
      </c>
      <c r="D46" s="8" t="s">
        <v>114</v>
      </c>
      <c r="E46" s="8" t="s">
        <v>115</v>
      </c>
      <c r="F46" s="8">
        <v>72</v>
      </c>
      <c r="G46" s="9">
        <v>80.7</v>
      </c>
      <c r="H46" s="9">
        <f t="shared" si="4"/>
        <v>77.22</v>
      </c>
      <c r="I46" s="7">
        <v>1</v>
      </c>
      <c r="J46" s="7" t="s">
        <v>16</v>
      </c>
    </row>
    <row r="47" spans="1:10" ht="27.75" customHeight="1">
      <c r="A47" s="7">
        <v>44</v>
      </c>
      <c r="B47" s="8" t="s">
        <v>11</v>
      </c>
      <c r="C47" s="8" t="s">
        <v>113</v>
      </c>
      <c r="D47" s="8" t="s">
        <v>116</v>
      </c>
      <c r="E47" s="8" t="s">
        <v>117</v>
      </c>
      <c r="F47" s="8">
        <v>65.5</v>
      </c>
      <c r="G47" s="9">
        <v>84.3</v>
      </c>
      <c r="H47" s="9">
        <f t="shared" si="4"/>
        <v>76.78</v>
      </c>
      <c r="I47" s="7">
        <v>2</v>
      </c>
      <c r="J47" s="7" t="s">
        <v>16</v>
      </c>
    </row>
    <row r="48" spans="1:10" ht="27.75" customHeight="1">
      <c r="A48" s="7">
        <v>45</v>
      </c>
      <c r="B48" s="8" t="s">
        <v>11</v>
      </c>
      <c r="C48" s="8" t="s">
        <v>113</v>
      </c>
      <c r="D48" s="8" t="s">
        <v>118</v>
      </c>
      <c r="E48" s="8" t="s">
        <v>119</v>
      </c>
      <c r="F48" s="8">
        <v>65.5</v>
      </c>
      <c r="G48" s="9">
        <v>82.9</v>
      </c>
      <c r="H48" s="9">
        <f t="shared" si="4"/>
        <v>75.94</v>
      </c>
      <c r="I48" s="7">
        <v>3</v>
      </c>
      <c r="J48" s="7" t="s">
        <v>16</v>
      </c>
    </row>
    <row r="49" spans="1:10" ht="27.75" customHeight="1">
      <c r="A49" s="7">
        <v>46</v>
      </c>
      <c r="B49" s="8" t="s">
        <v>11</v>
      </c>
      <c r="C49" s="8" t="s">
        <v>113</v>
      </c>
      <c r="D49" s="8" t="s">
        <v>120</v>
      </c>
      <c r="E49" s="8" t="s">
        <v>121</v>
      </c>
      <c r="F49" s="8">
        <v>66.5</v>
      </c>
      <c r="G49" s="9">
        <v>76.6</v>
      </c>
      <c r="H49" s="9">
        <f t="shared" si="4"/>
        <v>72.56</v>
      </c>
      <c r="I49" s="7">
        <v>4</v>
      </c>
      <c r="J49" s="7"/>
    </row>
    <row r="50" spans="1:10" ht="27.75" customHeight="1">
      <c r="A50" s="7">
        <v>47</v>
      </c>
      <c r="B50" s="8" t="s">
        <v>11</v>
      </c>
      <c r="C50" s="8" t="s">
        <v>113</v>
      </c>
      <c r="D50" s="8" t="s">
        <v>122</v>
      </c>
      <c r="E50" s="8" t="s">
        <v>123</v>
      </c>
      <c r="F50" s="8">
        <v>66.5</v>
      </c>
      <c r="G50" s="9">
        <v>76.4</v>
      </c>
      <c r="H50" s="9">
        <f t="shared" si="4"/>
        <v>72.44</v>
      </c>
      <c r="I50" s="7">
        <v>5</v>
      </c>
      <c r="J50" s="7"/>
    </row>
    <row r="51" spans="1:10" ht="27.75" customHeight="1">
      <c r="A51" s="7">
        <v>48</v>
      </c>
      <c r="B51" s="8" t="s">
        <v>11</v>
      </c>
      <c r="C51" s="8" t="s">
        <v>113</v>
      </c>
      <c r="D51" s="8" t="s">
        <v>124</v>
      </c>
      <c r="E51" s="8" t="s">
        <v>125</v>
      </c>
      <c r="F51" s="8">
        <v>65</v>
      </c>
      <c r="G51" s="9">
        <v>77.2</v>
      </c>
      <c r="H51" s="9">
        <f t="shared" si="4"/>
        <v>72.32</v>
      </c>
      <c r="I51" s="7">
        <v>6</v>
      </c>
      <c r="J51" s="7"/>
    </row>
    <row r="52" spans="1:10" ht="27.75" customHeight="1">
      <c r="A52" s="7">
        <v>49</v>
      </c>
      <c r="B52" s="8" t="s">
        <v>11</v>
      </c>
      <c r="C52" s="8" t="s">
        <v>113</v>
      </c>
      <c r="D52" s="8" t="s">
        <v>126</v>
      </c>
      <c r="E52" s="8" t="s">
        <v>127</v>
      </c>
      <c r="F52" s="8">
        <v>63.5</v>
      </c>
      <c r="G52" s="9">
        <v>76</v>
      </c>
      <c r="H52" s="9">
        <f t="shared" si="4"/>
        <v>71</v>
      </c>
      <c r="I52" s="7">
        <v>7</v>
      </c>
      <c r="J52" s="7"/>
    </row>
    <row r="53" spans="1:10" ht="27.75" customHeight="1">
      <c r="A53" s="7">
        <v>50</v>
      </c>
      <c r="B53" s="8" t="s">
        <v>11</v>
      </c>
      <c r="C53" s="8" t="s">
        <v>113</v>
      </c>
      <c r="D53" s="8" t="s">
        <v>128</v>
      </c>
      <c r="E53" s="8" t="s">
        <v>129</v>
      </c>
      <c r="F53" s="8">
        <v>63.5</v>
      </c>
      <c r="G53" s="9">
        <v>73.5</v>
      </c>
      <c r="H53" s="9">
        <f t="shared" si="4"/>
        <v>69.5</v>
      </c>
      <c r="I53" s="7">
        <v>8</v>
      </c>
      <c r="J53" s="7"/>
    </row>
    <row r="54" spans="1:10" ht="27.75" customHeight="1">
      <c r="A54" s="7">
        <v>51</v>
      </c>
      <c r="B54" s="8" t="s">
        <v>11</v>
      </c>
      <c r="C54" s="8" t="s">
        <v>113</v>
      </c>
      <c r="D54" s="8" t="s">
        <v>130</v>
      </c>
      <c r="E54" s="8" t="s">
        <v>131</v>
      </c>
      <c r="F54" s="8">
        <v>64</v>
      </c>
      <c r="G54" s="9">
        <v>70.4</v>
      </c>
      <c r="H54" s="9">
        <f t="shared" si="4"/>
        <v>67.84</v>
      </c>
      <c r="I54" s="7">
        <v>9</v>
      </c>
      <c r="J54" s="7"/>
    </row>
    <row r="55" spans="1:10" ht="27.75" customHeight="1">
      <c r="A55" s="7">
        <v>52</v>
      </c>
      <c r="B55" s="8" t="s">
        <v>11</v>
      </c>
      <c r="C55" s="8" t="s">
        <v>132</v>
      </c>
      <c r="D55" s="8" t="s">
        <v>133</v>
      </c>
      <c r="E55" s="8" t="s">
        <v>134</v>
      </c>
      <c r="F55" s="8">
        <v>68</v>
      </c>
      <c r="G55" s="9">
        <v>82</v>
      </c>
      <c r="H55" s="9">
        <f t="shared" si="4"/>
        <v>76.4</v>
      </c>
      <c r="I55" s="7">
        <v>1</v>
      </c>
      <c r="J55" s="7" t="s">
        <v>16</v>
      </c>
    </row>
    <row r="56" spans="1:10" ht="27.75" customHeight="1">
      <c r="A56" s="7">
        <v>53</v>
      </c>
      <c r="B56" s="8" t="s">
        <v>11</v>
      </c>
      <c r="C56" s="8" t="s">
        <v>132</v>
      </c>
      <c r="D56" s="8" t="s">
        <v>135</v>
      </c>
      <c r="E56" s="8" t="s">
        <v>136</v>
      </c>
      <c r="F56" s="8">
        <v>67</v>
      </c>
      <c r="G56" s="9">
        <v>77.2</v>
      </c>
      <c r="H56" s="9">
        <f t="shared" si="4"/>
        <v>73.12</v>
      </c>
      <c r="I56" s="7">
        <v>2</v>
      </c>
      <c r="J56" s="7"/>
    </row>
    <row r="57" spans="1:10" ht="27.75" customHeight="1">
      <c r="A57" s="7">
        <v>54</v>
      </c>
      <c r="B57" s="8" t="s">
        <v>11</v>
      </c>
      <c r="C57" s="8" t="s">
        <v>132</v>
      </c>
      <c r="D57" s="8" t="s">
        <v>137</v>
      </c>
      <c r="E57" s="8" t="s">
        <v>138</v>
      </c>
      <c r="F57" s="8">
        <v>71</v>
      </c>
      <c r="G57" s="9" t="s">
        <v>52</v>
      </c>
      <c r="H57" s="9">
        <v>28.4</v>
      </c>
      <c r="I57" s="7">
        <v>3</v>
      </c>
      <c r="J57" s="7"/>
    </row>
    <row r="58" spans="1:10" ht="27.75" customHeight="1">
      <c r="A58" s="7">
        <v>55</v>
      </c>
      <c r="B58" s="8" t="s">
        <v>11</v>
      </c>
      <c r="C58" s="8" t="s">
        <v>139</v>
      </c>
      <c r="D58" s="8" t="s">
        <v>140</v>
      </c>
      <c r="E58" s="8" t="s">
        <v>141</v>
      </c>
      <c r="F58" s="8">
        <v>63.5</v>
      </c>
      <c r="G58" s="9">
        <v>86.7</v>
      </c>
      <c r="H58" s="9">
        <f>F58*0.4+G58*0.6</f>
        <v>77.42</v>
      </c>
      <c r="I58" s="7">
        <v>1</v>
      </c>
      <c r="J58" s="7" t="s">
        <v>16</v>
      </c>
    </row>
    <row r="59" spans="1:10" ht="27.75" customHeight="1">
      <c r="A59" s="7">
        <v>56</v>
      </c>
      <c r="B59" s="8" t="s">
        <v>11</v>
      </c>
      <c r="C59" s="8" t="s">
        <v>139</v>
      </c>
      <c r="D59" s="8" t="s">
        <v>142</v>
      </c>
      <c r="E59" s="8" t="s">
        <v>143</v>
      </c>
      <c r="F59" s="8">
        <v>62.5</v>
      </c>
      <c r="G59" s="9">
        <v>79.6</v>
      </c>
      <c r="H59" s="9">
        <f>F59*0.4+G59*0.6</f>
        <v>72.75999999999999</v>
      </c>
      <c r="I59" s="7">
        <v>2</v>
      </c>
      <c r="J59" s="7"/>
    </row>
    <row r="60" spans="1:10" ht="27.75" customHeight="1">
      <c r="A60" s="7">
        <v>57</v>
      </c>
      <c r="B60" s="8" t="s">
        <v>11</v>
      </c>
      <c r="C60" s="8" t="s">
        <v>139</v>
      </c>
      <c r="D60" s="8" t="s">
        <v>144</v>
      </c>
      <c r="E60" s="8" t="s">
        <v>145</v>
      </c>
      <c r="F60" s="8">
        <v>66</v>
      </c>
      <c r="G60" s="9">
        <v>68.5</v>
      </c>
      <c r="H60" s="9">
        <f>F60*0.4+G60*0.6</f>
        <v>67.5</v>
      </c>
      <c r="I60" s="7">
        <v>3</v>
      </c>
      <c r="J60" s="7"/>
    </row>
    <row r="61" spans="1:10" ht="27.75" customHeight="1">
      <c r="A61" s="7">
        <v>58</v>
      </c>
      <c r="B61" s="8" t="s">
        <v>11</v>
      </c>
      <c r="C61" s="8" t="s">
        <v>146</v>
      </c>
      <c r="D61" s="8" t="s">
        <v>147</v>
      </c>
      <c r="E61" s="8" t="s">
        <v>148</v>
      </c>
      <c r="F61" s="8">
        <v>65</v>
      </c>
      <c r="G61" s="9">
        <v>79</v>
      </c>
      <c r="H61" s="9">
        <f>F61*0.4+G61*0.6</f>
        <v>73.4</v>
      </c>
      <c r="I61" s="7">
        <v>1</v>
      </c>
      <c r="J61" s="7" t="s">
        <v>16</v>
      </c>
    </row>
    <row r="62" spans="1:10" ht="27.75" customHeight="1">
      <c r="A62" s="7">
        <v>59</v>
      </c>
      <c r="B62" s="8" t="s">
        <v>11</v>
      </c>
      <c r="C62" s="8" t="s">
        <v>146</v>
      </c>
      <c r="D62" s="8" t="s">
        <v>149</v>
      </c>
      <c r="E62" s="8" t="s">
        <v>150</v>
      </c>
      <c r="F62" s="8">
        <v>64</v>
      </c>
      <c r="G62" s="9">
        <v>79.6</v>
      </c>
      <c r="H62" s="9">
        <f>F62*0.4+G62*0.6</f>
        <v>73.36</v>
      </c>
      <c r="I62" s="7">
        <v>2</v>
      </c>
      <c r="J62" s="7"/>
    </row>
    <row r="63" spans="1:10" ht="27.75" customHeight="1">
      <c r="A63" s="7">
        <v>60</v>
      </c>
      <c r="B63" s="8" t="s">
        <v>11</v>
      </c>
      <c r="C63" s="8" t="s">
        <v>146</v>
      </c>
      <c r="D63" s="8" t="s">
        <v>151</v>
      </c>
      <c r="E63" s="8" t="s">
        <v>152</v>
      </c>
      <c r="F63" s="8">
        <v>56</v>
      </c>
      <c r="G63" s="9" t="s">
        <v>52</v>
      </c>
      <c r="H63" s="9">
        <v>22.4</v>
      </c>
      <c r="I63" s="7">
        <v>3</v>
      </c>
      <c r="J63" s="7"/>
    </row>
    <row r="64" spans="1:10" ht="27.75" customHeight="1">
      <c r="A64" s="7">
        <v>61</v>
      </c>
      <c r="B64" s="8" t="s">
        <v>11</v>
      </c>
      <c r="C64" s="8" t="s">
        <v>153</v>
      </c>
      <c r="D64" s="8" t="s">
        <v>154</v>
      </c>
      <c r="E64" s="8" t="s">
        <v>155</v>
      </c>
      <c r="F64" s="8">
        <v>68</v>
      </c>
      <c r="G64" s="9">
        <v>83.44</v>
      </c>
      <c r="H64" s="9">
        <f>F64*0.4+G64*0.6</f>
        <v>77.26400000000001</v>
      </c>
      <c r="I64" s="7">
        <v>1</v>
      </c>
      <c r="J64" s="7" t="s">
        <v>16</v>
      </c>
    </row>
    <row r="65" spans="1:10" ht="27.75" customHeight="1">
      <c r="A65" s="7">
        <v>62</v>
      </c>
      <c r="B65" s="8" t="s">
        <v>11</v>
      </c>
      <c r="C65" s="8" t="s">
        <v>153</v>
      </c>
      <c r="D65" s="8" t="s">
        <v>156</v>
      </c>
      <c r="E65" s="8" t="s">
        <v>157</v>
      </c>
      <c r="F65" s="8">
        <v>65.5</v>
      </c>
      <c r="G65" s="9">
        <v>84.98</v>
      </c>
      <c r="H65" s="9">
        <f>F65*0.4+G65*0.6</f>
        <v>77.188</v>
      </c>
      <c r="I65" s="7">
        <v>2</v>
      </c>
      <c r="J65" s="7" t="s">
        <v>16</v>
      </c>
    </row>
    <row r="66" spans="1:10" ht="27.75" customHeight="1">
      <c r="A66" s="7">
        <v>63</v>
      </c>
      <c r="B66" s="8" t="s">
        <v>11</v>
      </c>
      <c r="C66" s="8" t="s">
        <v>153</v>
      </c>
      <c r="D66" s="8" t="s">
        <v>158</v>
      </c>
      <c r="E66" s="8" t="s">
        <v>159</v>
      </c>
      <c r="F66" s="8">
        <v>67.5</v>
      </c>
      <c r="G66" s="9">
        <v>82.96</v>
      </c>
      <c r="H66" s="9">
        <f>F66*0.4+G66*0.6</f>
        <v>76.776</v>
      </c>
      <c r="I66" s="7">
        <v>3</v>
      </c>
      <c r="J66" s="7"/>
    </row>
    <row r="67" spans="1:10" ht="27.75" customHeight="1">
      <c r="A67" s="7">
        <v>64</v>
      </c>
      <c r="B67" s="8" t="s">
        <v>11</v>
      </c>
      <c r="C67" s="8" t="s">
        <v>153</v>
      </c>
      <c r="D67" s="8" t="s">
        <v>160</v>
      </c>
      <c r="E67" s="8" t="s">
        <v>161</v>
      </c>
      <c r="F67" s="8">
        <v>69.5</v>
      </c>
      <c r="G67" s="9">
        <v>81.62</v>
      </c>
      <c r="H67" s="9">
        <f>F67*0.4+G67*0.6</f>
        <v>76.772</v>
      </c>
      <c r="I67" s="7">
        <v>4</v>
      </c>
      <c r="J67" s="7"/>
    </row>
    <row r="68" spans="1:10" ht="27.75" customHeight="1">
      <c r="A68" s="7">
        <v>65</v>
      </c>
      <c r="B68" s="8" t="s">
        <v>11</v>
      </c>
      <c r="C68" s="8" t="s">
        <v>153</v>
      </c>
      <c r="D68" s="8" t="s">
        <v>162</v>
      </c>
      <c r="E68" s="8" t="s">
        <v>163</v>
      </c>
      <c r="F68" s="8">
        <v>66</v>
      </c>
      <c r="G68" s="9">
        <v>77.8</v>
      </c>
      <c r="H68" s="9">
        <f>F68*0.4+G68*0.6</f>
        <v>73.08</v>
      </c>
      <c r="I68" s="7">
        <v>5</v>
      </c>
      <c r="J68" s="7"/>
    </row>
    <row r="69" spans="1:10" ht="27.75" customHeight="1">
      <c r="A69" s="7">
        <v>66</v>
      </c>
      <c r="B69" s="8" t="s">
        <v>11</v>
      </c>
      <c r="C69" s="8" t="s">
        <v>153</v>
      </c>
      <c r="D69" s="8" t="s">
        <v>164</v>
      </c>
      <c r="E69" s="8" t="s">
        <v>165</v>
      </c>
      <c r="F69" s="8">
        <v>66</v>
      </c>
      <c r="G69" s="9" t="s">
        <v>52</v>
      </c>
      <c r="H69" s="9">
        <v>26.4</v>
      </c>
      <c r="I69" s="7">
        <v>6</v>
      </c>
      <c r="J69" s="7"/>
    </row>
    <row r="70" spans="1:10" ht="27.75" customHeight="1">
      <c r="A70" s="7">
        <v>67</v>
      </c>
      <c r="B70" s="8" t="s">
        <v>11</v>
      </c>
      <c r="C70" s="8" t="s">
        <v>166</v>
      </c>
      <c r="D70" s="8" t="s">
        <v>167</v>
      </c>
      <c r="E70" s="8" t="s">
        <v>168</v>
      </c>
      <c r="F70" s="8">
        <v>73</v>
      </c>
      <c r="G70" s="9">
        <v>84.38</v>
      </c>
      <c r="H70" s="9">
        <f aca="true" t="shared" si="5" ref="H70:H91">F70*0.4+G70*0.6</f>
        <v>79.828</v>
      </c>
      <c r="I70" s="7">
        <v>1</v>
      </c>
      <c r="J70" s="7" t="s">
        <v>16</v>
      </c>
    </row>
    <row r="71" spans="1:10" ht="27.75" customHeight="1">
      <c r="A71" s="7">
        <v>68</v>
      </c>
      <c r="B71" s="8" t="s">
        <v>11</v>
      </c>
      <c r="C71" s="8" t="s">
        <v>166</v>
      </c>
      <c r="D71" s="8" t="s">
        <v>169</v>
      </c>
      <c r="E71" s="8" t="s">
        <v>170</v>
      </c>
      <c r="F71" s="8">
        <v>70.5</v>
      </c>
      <c r="G71" s="9">
        <v>84.9</v>
      </c>
      <c r="H71" s="9">
        <f t="shared" si="5"/>
        <v>79.14000000000001</v>
      </c>
      <c r="I71" s="7">
        <v>2</v>
      </c>
      <c r="J71" s="7"/>
    </row>
    <row r="72" spans="1:10" ht="27.75" customHeight="1">
      <c r="A72" s="7">
        <v>69</v>
      </c>
      <c r="B72" s="8" t="s">
        <v>11</v>
      </c>
      <c r="C72" s="8" t="s">
        <v>166</v>
      </c>
      <c r="D72" s="8" t="s">
        <v>171</v>
      </c>
      <c r="E72" s="8" t="s">
        <v>172</v>
      </c>
      <c r="F72" s="8">
        <v>71.5</v>
      </c>
      <c r="G72" s="9">
        <v>81.1</v>
      </c>
      <c r="H72" s="9">
        <f t="shared" si="5"/>
        <v>77.25999999999999</v>
      </c>
      <c r="I72" s="7">
        <v>3</v>
      </c>
      <c r="J72" s="7"/>
    </row>
    <row r="73" spans="1:10" ht="27.75" customHeight="1">
      <c r="A73" s="7">
        <v>70</v>
      </c>
      <c r="B73" s="8" t="s">
        <v>11</v>
      </c>
      <c r="C73" s="8" t="s">
        <v>173</v>
      </c>
      <c r="D73" s="8" t="s">
        <v>174</v>
      </c>
      <c r="E73" s="8" t="s">
        <v>175</v>
      </c>
      <c r="F73" s="8">
        <v>64</v>
      </c>
      <c r="G73" s="9">
        <v>83.76</v>
      </c>
      <c r="H73" s="9">
        <f t="shared" si="5"/>
        <v>75.856</v>
      </c>
      <c r="I73" s="7">
        <v>1</v>
      </c>
      <c r="J73" s="7" t="s">
        <v>16</v>
      </c>
    </row>
    <row r="74" spans="1:10" ht="27.75" customHeight="1">
      <c r="A74" s="7">
        <v>71</v>
      </c>
      <c r="B74" s="8" t="s">
        <v>11</v>
      </c>
      <c r="C74" s="8" t="s">
        <v>173</v>
      </c>
      <c r="D74" s="8" t="s">
        <v>176</v>
      </c>
      <c r="E74" s="8" t="s">
        <v>177</v>
      </c>
      <c r="F74" s="8">
        <v>68</v>
      </c>
      <c r="G74" s="9">
        <v>80.7</v>
      </c>
      <c r="H74" s="9">
        <f t="shared" si="5"/>
        <v>75.62</v>
      </c>
      <c r="I74" s="7">
        <v>2</v>
      </c>
      <c r="J74" s="7" t="s">
        <v>16</v>
      </c>
    </row>
    <row r="75" spans="1:10" ht="27.75" customHeight="1">
      <c r="A75" s="7">
        <v>72</v>
      </c>
      <c r="B75" s="8" t="s">
        <v>11</v>
      </c>
      <c r="C75" s="8" t="s">
        <v>173</v>
      </c>
      <c r="D75" s="8" t="s">
        <v>178</v>
      </c>
      <c r="E75" s="8" t="s">
        <v>179</v>
      </c>
      <c r="F75" s="8">
        <v>64</v>
      </c>
      <c r="G75" s="9">
        <v>82.16</v>
      </c>
      <c r="H75" s="9">
        <f t="shared" si="5"/>
        <v>74.896</v>
      </c>
      <c r="I75" s="7">
        <v>3</v>
      </c>
      <c r="J75" s="7" t="s">
        <v>16</v>
      </c>
    </row>
    <row r="76" spans="1:10" ht="27.75" customHeight="1">
      <c r="A76" s="7">
        <v>73</v>
      </c>
      <c r="B76" s="8" t="s">
        <v>11</v>
      </c>
      <c r="C76" s="8" t="s">
        <v>173</v>
      </c>
      <c r="D76" s="8" t="s">
        <v>180</v>
      </c>
      <c r="E76" s="8" t="s">
        <v>181</v>
      </c>
      <c r="F76" s="8">
        <v>62</v>
      </c>
      <c r="G76" s="9">
        <v>82.36</v>
      </c>
      <c r="H76" s="9">
        <f t="shared" si="5"/>
        <v>74.216</v>
      </c>
      <c r="I76" s="7">
        <v>4</v>
      </c>
      <c r="J76" s="7" t="s">
        <v>16</v>
      </c>
    </row>
    <row r="77" spans="1:10" ht="27.75" customHeight="1">
      <c r="A77" s="7">
        <v>74</v>
      </c>
      <c r="B77" s="8" t="s">
        <v>11</v>
      </c>
      <c r="C77" s="8" t="s">
        <v>173</v>
      </c>
      <c r="D77" s="8" t="s">
        <v>182</v>
      </c>
      <c r="E77" s="8" t="s">
        <v>183</v>
      </c>
      <c r="F77" s="8">
        <v>60</v>
      </c>
      <c r="G77" s="9">
        <v>82.4</v>
      </c>
      <c r="H77" s="9">
        <f t="shared" si="5"/>
        <v>73.44</v>
      </c>
      <c r="I77" s="7">
        <v>5</v>
      </c>
      <c r="J77" s="7" t="s">
        <v>16</v>
      </c>
    </row>
    <row r="78" spans="1:10" ht="27.75" customHeight="1">
      <c r="A78" s="7">
        <v>75</v>
      </c>
      <c r="B78" s="8" t="s">
        <v>11</v>
      </c>
      <c r="C78" s="8" t="s">
        <v>173</v>
      </c>
      <c r="D78" s="8" t="s">
        <v>184</v>
      </c>
      <c r="E78" s="8" t="s">
        <v>185</v>
      </c>
      <c r="F78" s="8">
        <v>57.5</v>
      </c>
      <c r="G78" s="9">
        <v>83.96</v>
      </c>
      <c r="H78" s="9">
        <f t="shared" si="5"/>
        <v>73.376</v>
      </c>
      <c r="I78" s="7">
        <v>6</v>
      </c>
      <c r="J78" s="7" t="s">
        <v>16</v>
      </c>
    </row>
    <row r="79" spans="1:10" ht="27.75" customHeight="1">
      <c r="A79" s="7">
        <v>76</v>
      </c>
      <c r="B79" s="8" t="s">
        <v>11</v>
      </c>
      <c r="C79" s="8" t="s">
        <v>173</v>
      </c>
      <c r="D79" s="8" t="s">
        <v>186</v>
      </c>
      <c r="E79" s="8" t="s">
        <v>187</v>
      </c>
      <c r="F79" s="8">
        <v>65.5</v>
      </c>
      <c r="G79" s="9">
        <v>77.96</v>
      </c>
      <c r="H79" s="9">
        <f t="shared" si="5"/>
        <v>72.976</v>
      </c>
      <c r="I79" s="7">
        <v>7</v>
      </c>
      <c r="J79" s="7" t="s">
        <v>16</v>
      </c>
    </row>
    <row r="80" spans="1:10" ht="27.75" customHeight="1">
      <c r="A80" s="7">
        <v>77</v>
      </c>
      <c r="B80" s="8" t="s">
        <v>11</v>
      </c>
      <c r="C80" s="8" t="s">
        <v>173</v>
      </c>
      <c r="D80" s="8" t="s">
        <v>188</v>
      </c>
      <c r="E80" s="8" t="s">
        <v>189</v>
      </c>
      <c r="F80" s="8">
        <v>64.5</v>
      </c>
      <c r="G80" s="9">
        <v>78.24</v>
      </c>
      <c r="H80" s="9">
        <f t="shared" si="5"/>
        <v>72.744</v>
      </c>
      <c r="I80" s="7">
        <v>8</v>
      </c>
      <c r="J80" s="7"/>
    </row>
    <row r="81" spans="1:10" ht="27.75" customHeight="1">
      <c r="A81" s="7">
        <v>78</v>
      </c>
      <c r="B81" s="8" t="s">
        <v>11</v>
      </c>
      <c r="C81" s="8" t="s">
        <v>173</v>
      </c>
      <c r="D81" s="8" t="s">
        <v>190</v>
      </c>
      <c r="E81" s="8" t="s">
        <v>191</v>
      </c>
      <c r="F81" s="8">
        <v>59.5</v>
      </c>
      <c r="G81" s="9">
        <v>80.4</v>
      </c>
      <c r="H81" s="9">
        <f t="shared" si="5"/>
        <v>72.04</v>
      </c>
      <c r="I81" s="7">
        <v>9</v>
      </c>
      <c r="J81" s="7"/>
    </row>
    <row r="82" spans="1:10" ht="27.75" customHeight="1">
      <c r="A82" s="7">
        <v>79</v>
      </c>
      <c r="B82" s="8" t="s">
        <v>11</v>
      </c>
      <c r="C82" s="8" t="s">
        <v>173</v>
      </c>
      <c r="D82" s="8" t="s">
        <v>192</v>
      </c>
      <c r="E82" s="8" t="s">
        <v>193</v>
      </c>
      <c r="F82" s="8">
        <v>66.5</v>
      </c>
      <c r="G82" s="9">
        <v>74.9</v>
      </c>
      <c r="H82" s="9">
        <f t="shared" si="5"/>
        <v>71.54</v>
      </c>
      <c r="I82" s="7">
        <v>10</v>
      </c>
      <c r="J82" s="7"/>
    </row>
    <row r="83" spans="1:10" ht="27.75" customHeight="1">
      <c r="A83" s="7">
        <v>80</v>
      </c>
      <c r="B83" s="8" t="s">
        <v>11</v>
      </c>
      <c r="C83" s="8" t="s">
        <v>173</v>
      </c>
      <c r="D83" s="8" t="s">
        <v>194</v>
      </c>
      <c r="E83" s="8" t="s">
        <v>195</v>
      </c>
      <c r="F83" s="8">
        <v>56.5</v>
      </c>
      <c r="G83" s="9">
        <v>81.12</v>
      </c>
      <c r="H83" s="9">
        <f t="shared" si="5"/>
        <v>71.272</v>
      </c>
      <c r="I83" s="7">
        <v>11</v>
      </c>
      <c r="J83" s="7"/>
    </row>
    <row r="84" spans="1:10" ht="27.75" customHeight="1">
      <c r="A84" s="7">
        <v>81</v>
      </c>
      <c r="B84" s="8" t="s">
        <v>11</v>
      </c>
      <c r="C84" s="8" t="s">
        <v>173</v>
      </c>
      <c r="D84" s="8" t="s">
        <v>196</v>
      </c>
      <c r="E84" s="8" t="s">
        <v>197</v>
      </c>
      <c r="F84" s="8">
        <v>62</v>
      </c>
      <c r="G84" s="9">
        <v>76.6</v>
      </c>
      <c r="H84" s="9">
        <f t="shared" si="5"/>
        <v>70.75999999999999</v>
      </c>
      <c r="I84" s="7">
        <v>12</v>
      </c>
      <c r="J84" s="7"/>
    </row>
    <row r="85" spans="1:10" ht="27.75" customHeight="1">
      <c r="A85" s="7">
        <v>82</v>
      </c>
      <c r="B85" s="8" t="s">
        <v>11</v>
      </c>
      <c r="C85" s="8" t="s">
        <v>173</v>
      </c>
      <c r="D85" s="8" t="s">
        <v>198</v>
      </c>
      <c r="E85" s="8" t="s">
        <v>199</v>
      </c>
      <c r="F85" s="8">
        <v>62</v>
      </c>
      <c r="G85" s="9">
        <v>76.1</v>
      </c>
      <c r="H85" s="9">
        <f t="shared" si="5"/>
        <v>70.46</v>
      </c>
      <c r="I85" s="7">
        <v>13</v>
      </c>
      <c r="J85" s="7"/>
    </row>
    <row r="86" spans="1:10" ht="27.75" customHeight="1">
      <c r="A86" s="7">
        <v>83</v>
      </c>
      <c r="B86" s="8" t="s">
        <v>11</v>
      </c>
      <c r="C86" s="8" t="s">
        <v>173</v>
      </c>
      <c r="D86" s="8" t="s">
        <v>200</v>
      </c>
      <c r="E86" s="8" t="s">
        <v>201</v>
      </c>
      <c r="F86" s="8">
        <v>58</v>
      </c>
      <c r="G86" s="9">
        <v>75.92</v>
      </c>
      <c r="H86" s="9">
        <f t="shared" si="5"/>
        <v>68.75200000000001</v>
      </c>
      <c r="I86" s="7">
        <v>14</v>
      </c>
      <c r="J86" s="7"/>
    </row>
    <row r="87" spans="1:10" ht="27.75" customHeight="1">
      <c r="A87" s="7">
        <v>84</v>
      </c>
      <c r="B87" s="8" t="s">
        <v>11</v>
      </c>
      <c r="C87" s="8" t="s">
        <v>173</v>
      </c>
      <c r="D87" s="8" t="s">
        <v>202</v>
      </c>
      <c r="E87" s="8" t="s">
        <v>203</v>
      </c>
      <c r="F87" s="8">
        <v>57</v>
      </c>
      <c r="G87" s="9">
        <v>75.94</v>
      </c>
      <c r="H87" s="9">
        <f t="shared" si="5"/>
        <v>68.364</v>
      </c>
      <c r="I87" s="7">
        <v>15</v>
      </c>
      <c r="J87" s="7"/>
    </row>
    <row r="88" spans="1:10" ht="27.75" customHeight="1">
      <c r="A88" s="7">
        <v>85</v>
      </c>
      <c r="B88" s="8" t="s">
        <v>11</v>
      </c>
      <c r="C88" s="8" t="s">
        <v>173</v>
      </c>
      <c r="D88" s="8" t="s">
        <v>204</v>
      </c>
      <c r="E88" s="8" t="s">
        <v>205</v>
      </c>
      <c r="F88" s="8">
        <v>53.5</v>
      </c>
      <c r="G88" s="9">
        <v>77.6</v>
      </c>
      <c r="H88" s="9">
        <f t="shared" si="5"/>
        <v>67.96</v>
      </c>
      <c r="I88" s="7">
        <v>16</v>
      </c>
      <c r="J88" s="7"/>
    </row>
    <row r="89" spans="1:10" ht="27.75" customHeight="1">
      <c r="A89" s="7">
        <v>86</v>
      </c>
      <c r="B89" s="8" t="s">
        <v>11</v>
      </c>
      <c r="C89" s="8" t="s">
        <v>173</v>
      </c>
      <c r="D89" s="8" t="s">
        <v>206</v>
      </c>
      <c r="E89" s="8" t="s">
        <v>207</v>
      </c>
      <c r="F89" s="8">
        <v>62.5</v>
      </c>
      <c r="G89" s="9">
        <v>70.32</v>
      </c>
      <c r="H89" s="9">
        <f t="shared" si="5"/>
        <v>67.192</v>
      </c>
      <c r="I89" s="7">
        <v>17</v>
      </c>
      <c r="J89" s="7"/>
    </row>
    <row r="90" spans="1:10" ht="27.75" customHeight="1">
      <c r="A90" s="7">
        <v>87</v>
      </c>
      <c r="B90" s="8" t="s">
        <v>11</v>
      </c>
      <c r="C90" s="8" t="s">
        <v>173</v>
      </c>
      <c r="D90" s="8" t="s">
        <v>208</v>
      </c>
      <c r="E90" s="8" t="s">
        <v>209</v>
      </c>
      <c r="F90" s="8">
        <v>55</v>
      </c>
      <c r="G90" s="9">
        <v>73.32</v>
      </c>
      <c r="H90" s="9">
        <f t="shared" si="5"/>
        <v>65.99199999999999</v>
      </c>
      <c r="I90" s="7">
        <v>18</v>
      </c>
      <c r="J90" s="7"/>
    </row>
    <row r="91" spans="1:10" ht="27.75" customHeight="1">
      <c r="A91" s="7">
        <v>88</v>
      </c>
      <c r="B91" s="8" t="s">
        <v>11</v>
      </c>
      <c r="C91" s="8" t="s">
        <v>173</v>
      </c>
      <c r="D91" s="8" t="s">
        <v>210</v>
      </c>
      <c r="E91" s="8" t="s">
        <v>211</v>
      </c>
      <c r="F91" s="8">
        <v>63.5</v>
      </c>
      <c r="G91" s="9">
        <v>33.04</v>
      </c>
      <c r="H91" s="9">
        <f t="shared" si="5"/>
        <v>45.224000000000004</v>
      </c>
      <c r="I91" s="7">
        <v>19</v>
      </c>
      <c r="J91" s="7"/>
    </row>
    <row r="92" spans="1:10" ht="27.75" customHeight="1">
      <c r="A92" s="7">
        <v>89</v>
      </c>
      <c r="B92" s="8" t="s">
        <v>11</v>
      </c>
      <c r="C92" s="8" t="s">
        <v>173</v>
      </c>
      <c r="D92" s="8" t="s">
        <v>212</v>
      </c>
      <c r="E92" s="8" t="s">
        <v>213</v>
      </c>
      <c r="F92" s="8">
        <v>65.5</v>
      </c>
      <c r="G92" s="9" t="s">
        <v>52</v>
      </c>
      <c r="H92" s="9">
        <v>26.2</v>
      </c>
      <c r="I92" s="7">
        <v>20</v>
      </c>
      <c r="J92" s="7"/>
    </row>
    <row r="93" spans="1:10" ht="27.75" customHeight="1">
      <c r="A93" s="7">
        <v>90</v>
      </c>
      <c r="B93" s="8" t="s">
        <v>11</v>
      </c>
      <c r="C93" s="8" t="s">
        <v>173</v>
      </c>
      <c r="D93" s="8" t="s">
        <v>214</v>
      </c>
      <c r="E93" s="8" t="s">
        <v>215</v>
      </c>
      <c r="F93" s="8">
        <v>57.5</v>
      </c>
      <c r="G93" s="9" t="s">
        <v>52</v>
      </c>
      <c r="H93" s="9">
        <v>23</v>
      </c>
      <c r="I93" s="7">
        <v>21</v>
      </c>
      <c r="J93" s="7"/>
    </row>
    <row r="94" spans="9:10" ht="27.75" customHeight="1">
      <c r="I94" s="11"/>
      <c r="J94" s="11"/>
    </row>
    <row r="95" spans="7:8" ht="27.75" customHeight="1">
      <c r="G95" s="11"/>
      <c r="H95" s="11"/>
    </row>
    <row r="96" spans="7:10" ht="27.75" customHeight="1">
      <c r="G96" s="12"/>
      <c r="H96" s="12"/>
      <c r="I96" s="12"/>
      <c r="J96" s="12"/>
    </row>
    <row r="97" spans="6:10" ht="27.75" customHeight="1">
      <c r="F97" s="13"/>
      <c r="G97" s="13"/>
      <c r="H97" s="13"/>
      <c r="I97" s="13"/>
      <c r="J97" s="13"/>
    </row>
  </sheetData>
  <sheetProtection/>
  <mergeCells count="3">
    <mergeCell ref="G96:J96"/>
    <mergeCell ref="F97:J97"/>
    <mergeCell ref="A1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@.....</cp:lastModifiedBy>
  <cp:lastPrinted>2020-01-12T07:32:47Z</cp:lastPrinted>
  <dcterms:created xsi:type="dcterms:W3CDTF">2012-02-01T07:09:27Z</dcterms:created>
  <dcterms:modified xsi:type="dcterms:W3CDTF">2020-01-15T01:33:06Z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